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trejo01\Documents\5 Obra Cd. Mendoza - Córdoba\Convocatoria obra N22, 23-dic-2014\Documentos técnicos N22\"/>
    </mc:Choice>
  </mc:AlternateContent>
  <bookViews>
    <workbookView xWindow="10050" yWindow="-15" windowWidth="10395" windowHeight="8160"/>
  </bookViews>
  <sheets>
    <sheet name="Sheet1" sheetId="1" r:id="rId1"/>
    <sheet name="Sheet2" sheetId="2" r:id="rId2"/>
    <sheet name="Sheet3" sheetId="3" r:id="rId3"/>
  </sheets>
  <definedNames>
    <definedName name="OLE_LINK21" localSheetId="1">Sheet2!$E$79</definedName>
  </definedNames>
  <calcPr calcId="152511"/>
</workbook>
</file>

<file path=xl/calcChain.xml><?xml version="1.0" encoding="utf-8"?>
<calcChain xmlns="http://schemas.openxmlformats.org/spreadsheetml/2006/main">
  <c r="A17" i="1" l="1"/>
  <c r="A19" i="1" s="1"/>
  <c r="A21" i="1" s="1"/>
  <c r="A23" i="1" s="1"/>
  <c r="A25" i="1" s="1"/>
  <c r="A27" i="1" s="1"/>
  <c r="A29" i="1" s="1"/>
  <c r="A31" i="1" s="1"/>
  <c r="A33" i="1" s="1"/>
  <c r="A35" i="1" s="1"/>
  <c r="A37" i="1" s="1"/>
  <c r="A39" i="1" s="1"/>
  <c r="A41" i="1" s="1"/>
  <c r="A43" i="1" s="1"/>
  <c r="A45" i="1" s="1"/>
  <c r="A47" i="1" s="1"/>
  <c r="A49" i="1" s="1"/>
  <c r="A51" i="1" s="1"/>
  <c r="A55" i="1" s="1"/>
  <c r="A57" i="1" s="1"/>
  <c r="A59" i="1" l="1"/>
  <c r="A61" i="1" s="1"/>
  <c r="A63" i="1" s="1"/>
  <c r="A65" i="1" s="1"/>
  <c r="A69" i="1" s="1"/>
  <c r="A71" i="1" s="1"/>
  <c r="A73" i="1" s="1"/>
  <c r="A75" i="1" s="1"/>
  <c r="A77" i="1" s="1"/>
  <c r="A79" i="1" s="1"/>
  <c r="A81" i="1" s="1"/>
  <c r="A83" i="1" s="1"/>
  <c r="A85" i="1" l="1"/>
  <c r="A89" i="1" s="1"/>
  <c r="A91" i="1" s="1"/>
  <c r="A93" i="1" s="1"/>
  <c r="A95" i="1" l="1"/>
  <c r="A97" i="1" s="1"/>
  <c r="A103" i="1" s="1"/>
  <c r="A105" i="1" s="1"/>
  <c r="A107" i="1" s="1"/>
  <c r="A109" i="1" s="1"/>
  <c r="A111" i="1" s="1"/>
  <c r="A113" i="1" s="1"/>
  <c r="A115" i="1" s="1"/>
  <c r="A117" i="1" s="1"/>
  <c r="A119" i="1" s="1"/>
  <c r="A121" i="1" s="1"/>
  <c r="A123" i="1" s="1"/>
  <c r="A125" i="1" s="1"/>
  <c r="A127" i="1" s="1"/>
  <c r="A131" i="1" s="1"/>
  <c r="A135" i="1" s="1"/>
  <c r="A137" i="1" s="1"/>
  <c r="A139" i="1" s="1"/>
  <c r="A141" i="1" s="1"/>
  <c r="A143" i="1" s="1"/>
  <c r="A145" i="1" s="1"/>
  <c r="A147" i="1" s="1"/>
  <c r="A149" i="1" s="1"/>
  <c r="A151" i="1" s="1"/>
  <c r="A153" i="1" s="1"/>
  <c r="A155" i="1" s="1"/>
  <c r="A157" i="1" s="1"/>
  <c r="A159" i="1" s="1"/>
  <c r="A161" i="1" s="1"/>
  <c r="A163" i="1" s="1"/>
  <c r="A165" i="1" s="1"/>
  <c r="A167" i="1" s="1"/>
  <c r="A169" i="1" s="1"/>
  <c r="A171" i="1" s="1"/>
  <c r="A173" i="1" s="1"/>
  <c r="A175" i="1" s="1"/>
  <c r="A177" i="1" s="1"/>
  <c r="A179" i="1" l="1"/>
  <c r="A181" i="1" s="1"/>
  <c r="A183" i="1" s="1"/>
  <c r="A185" i="1" s="1"/>
</calcChain>
</file>

<file path=xl/sharedStrings.xml><?xml version="1.0" encoding="utf-8"?>
<sst xmlns="http://schemas.openxmlformats.org/spreadsheetml/2006/main" count="381" uniqueCount="176">
  <si>
    <t>Licitación Publica Nacional N° :</t>
  </si>
  <si>
    <t>LO-006G1C003-N22-2014</t>
  </si>
  <si>
    <t>Fecha:</t>
  </si>
  <si>
    <t>PARA EXPRESION DE</t>
  </si>
  <si>
    <t>Obra:</t>
  </si>
  <si>
    <t>CONSTRUCCIÓN DE LOSAS DE CONCRETO HIDRÁULICO DEL km 275+000 AL km 288+300, AMBOS CUERPOS, DE LA AUTOPISTA CD. MENDOZA - CÓRDOBA</t>
  </si>
  <si>
    <t>PRECIOS UNITARIOS</t>
  </si>
  <si>
    <t>Y MONTO TOTAL</t>
  </si>
  <si>
    <t>DE LA PROPOSICIÓN</t>
  </si>
  <si>
    <t>Estado:</t>
  </si>
  <si>
    <t>Estado de Veracruz.</t>
  </si>
  <si>
    <t>O B R A</t>
  </si>
  <si>
    <t>P R E C I O   U N I T A R I O</t>
  </si>
  <si>
    <t>IMPORTE</t>
  </si>
  <si>
    <t>CONCEPTO</t>
  </si>
  <si>
    <t>CANTIDAD</t>
  </si>
  <si>
    <t>No.</t>
  </si>
  <si>
    <t>D E S C R I P C I O N</t>
  </si>
  <si>
    <t>DE</t>
  </si>
  <si>
    <t>UNIDAD</t>
  </si>
  <si>
    <t>CON LETRA</t>
  </si>
  <si>
    <t>CON NUMERO</t>
  </si>
  <si>
    <t>GENERAL O COMPLEMENTARIA</t>
  </si>
  <si>
    <t>OBRA</t>
  </si>
  <si>
    <t>$</t>
  </si>
  <si>
    <t>A</t>
  </si>
  <si>
    <t>TRABAJOS PRELIMINARES</t>
  </si>
  <si>
    <t>E.P.01</t>
  </si>
  <si>
    <t>Retiro y/o demolición de bordillo, prefabricado y/o colado en sitio de concreto hidráulico, P.U.O.T.</t>
  </si>
  <si>
    <t>m</t>
  </si>
  <si>
    <t>E.P.02</t>
  </si>
  <si>
    <t>Demolición de cunetas, P.U.O.T.</t>
  </si>
  <si>
    <t>E.P.03</t>
  </si>
  <si>
    <t>Demolición y/o desmantelamiento de Lavaderos, P.U.O.T.</t>
  </si>
  <si>
    <t>E.P.04</t>
  </si>
  <si>
    <t>Desmantelamiento de defensa metálica  de dos y tres crestas, P.U.O.T.</t>
  </si>
  <si>
    <t>E.P.05</t>
  </si>
  <si>
    <t>E.P.06</t>
  </si>
  <si>
    <t>Desmantelamiento de malla antideslumbrante y accesorios, P.U.O.T.</t>
  </si>
  <si>
    <t>E.P.07</t>
  </si>
  <si>
    <t>Desmantelamiento y retiro de señalamiento vertical bajo, P.U.O.T.</t>
  </si>
  <si>
    <t>pza</t>
  </si>
  <si>
    <t>E.P.08</t>
  </si>
  <si>
    <t>Desmantelamiento y retiro de señalamiento vertical elevado, P.U.O.T.</t>
  </si>
  <si>
    <t>E.P.09</t>
  </si>
  <si>
    <t>E.P.10</t>
  </si>
  <si>
    <t>obra</t>
  </si>
  <si>
    <t>E.P.2.06</t>
  </si>
  <si>
    <r>
      <t>m</t>
    </r>
    <r>
      <rPr>
        <vertAlign val="superscript"/>
        <sz val="10"/>
        <rFont val="Arial"/>
        <family val="2"/>
      </rPr>
      <t>3</t>
    </r>
  </si>
  <si>
    <t>Formación y compactación del terraplén con material producto del corte de la base existente para caminos de desvío, con seccion de 4.50 x 300.00 x 1.50 de espesor aprox. Incluye: materiales, mano de obra, equipo y herramienta para su correcta ejecucion, de acuerdo a proyecto y a especificaciones, P.U.O.T.</t>
  </si>
  <si>
    <t>E.P.2.07</t>
  </si>
  <si>
    <t>Capa de rodamiento con material producto del fresado mezclado con emulisón asfáltica tipo ECM-65, riego de liga tipo ECR-60, para la construcción de caminos de desvío, Incluye: materiales, mano de obra, equipo y herramienta para su correcta ejecucion, de acuerdo a proyecto y a especificaciones, P.U.O.T.</t>
  </si>
  <si>
    <t>E.P.2.08</t>
  </si>
  <si>
    <t>Desmantelado de los caminos de desvio al termino de la obra, Incluye: Carga, acarreo, y acomodo en banco que indique la residencia de BANOBRAS,  de acuedo a  especificaciones y con la coordinacion de la supervision, materiales, mano de obra, herramienta, equipo y todo lo necesario para su correcta ejecucion, P.U.O.T.</t>
  </si>
  <si>
    <t>E.P.2.09</t>
  </si>
  <si>
    <t>B</t>
  </si>
  <si>
    <t>PAVIMENTOS</t>
  </si>
  <si>
    <t>N.CSV-CAR-4.02.003/03</t>
  </si>
  <si>
    <t>Recorte de pavimento existente por medios mecanicos, de 10 cm de espesor promedio, de acuerdo a proyecto, incluye: trazo, preparacion, recorte, carga, acarreo y tiro del producto del recorte en el sitio indicado por la supervision de acuerdo a las normas y especificaciones aplicables de la SCT, P.U.O.T.</t>
  </si>
  <si>
    <t>m3</t>
  </si>
  <si>
    <t>E.P.11</t>
  </si>
  <si>
    <t>Construcción de base modificada con cemento Portland de 20.0 cm de espesor, con una resistencia a la compresión simple de  25 kg/cm2, incluye recuperación de la base existente, suministro de material pétreo de banco y aplicación de cemento, de acuerdo a las normas y especificaciones aplicables de la SCT, P.U.O.T.</t>
  </si>
  <si>
    <t>N.CTR.CAR.1.04.004/00</t>
  </si>
  <si>
    <t>Suministro y aplicación de riego de impregnación de la base, a razon 1.5 lts/m2  (se hará tramo de prueba para obtener dosificación adecuada) con emulsión asfaltica del tipo ECI-60, incluye barrido de la superficie, de acuerdo a las normas y especificaciones aplicables de la SCT, P.U.O.T.</t>
  </si>
  <si>
    <t>m2</t>
  </si>
  <si>
    <t>E.P.12</t>
  </si>
  <si>
    <t>Construcción de Carpeta de Concreto Hidraulico de 35 cm de espesor, con resistencia a la flexión Mr= 48 kg/cm2, medido a los 28 dias, de acuerdo a las normas y especificaciones aplicables de la SCT, P.U.O.T.</t>
  </si>
  <si>
    <t>E.P.13</t>
  </si>
  <si>
    <t>Remate lateral en losas de concreto con material producto del recorte del pavimento  mezclado con emulsión asfáltica, de acuerdo a las normas y especificaciones aplicables de la SCT, P.U.O.T</t>
  </si>
  <si>
    <t>E.P. 14</t>
  </si>
  <si>
    <t>N-CTR-CAR-1-01-009/00</t>
  </si>
  <si>
    <t>Formación de la capa subrasante de 30 cm de espesor, compactada al 100% de la M.V.S.M. determinado con la prueba AASHTO Estándar,  en 2 capas de 15 cm con material producto del corte de carpeta asfáltica, en zonas de transición de Estructuras, incluye compactación y acarreos, P.U.O.T.</t>
  </si>
  <si>
    <t>Construcción de la superficie de rodamiento en puentes y estructuras construidas en sitio, con pavimento de Concreto Hidraulico de 9 cm de espesor, P.U.O.T.</t>
  </si>
  <si>
    <t>E.P. 17</t>
  </si>
  <si>
    <t>Suministro de pedraplen a base de piedra braza mayor a 4" y hasta 10" en greña, incluye: Suministro de material pétreo de banco, carga, acarreo, tendido, materiales, mano de obra, herramienta y equipo, de acuerdo a las normas y especificaciones aplicables de la SCT, P.U.O.T.</t>
  </si>
  <si>
    <t>C</t>
  </si>
  <si>
    <t>OBRA COMPLEMENTARIA</t>
  </si>
  <si>
    <t>N-CTR-CAR-1-03-006/00</t>
  </si>
  <si>
    <t>Construcción de lavaderos con concreto hidráulico simple de f´c= 150 kg/cm2, P.U.O.T</t>
  </si>
  <si>
    <t>N-CTR-CAR-1-03-007/00</t>
  </si>
  <si>
    <r>
      <t>Construcción de bordillos</t>
    </r>
    <r>
      <rPr>
        <b/>
        <sz val="10"/>
        <rFont val="Arial"/>
        <family val="2"/>
      </rPr>
      <t xml:space="preserve"> </t>
    </r>
    <r>
      <rPr>
        <sz val="10"/>
        <rFont val="Arial"/>
        <family val="2"/>
      </rPr>
      <t>con concreto hidráulico simple de 150 kg/cm2. sección trapezoidal, base mayor (inferior) 16 cm, base menor (superior) 8 cm, altura 12 cm, incluye refuerzo longitudinal y anclas P.U.O.T.,</t>
    </r>
  </si>
  <si>
    <t>N-CTR-CAR-1-03-003/00</t>
  </si>
  <si>
    <t xml:space="preserve">Construcción de cunetas de concreto hidráulico simple de f'c= 150 kg/cm2., P.U.O.T., </t>
  </si>
  <si>
    <t>E.P.3.01</t>
  </si>
  <si>
    <t>Construcción de geodrén perforado panel vertical de polietileno de alta densidad (geodren), de 18" de altura, incluye material de filtro, P.U.O.T.</t>
  </si>
  <si>
    <t>SEÑALAMIENTO Y DISPOSITIVOS DE SEGURIDAD</t>
  </si>
  <si>
    <t>D</t>
  </si>
  <si>
    <t>SEÑALAMIENTO HORIZONTAL</t>
  </si>
  <si>
    <t>NOM-034-SCT2-2011</t>
  </si>
  <si>
    <t>Raya blanca (termoplástica) discontinua  en la orilla derecha de 15 cm de ancho (M-3.2), la calidad de la pintura debe cumplir con lo establecido en la Norma N.CMT.5.01.001 P.U.O.T.</t>
  </si>
  <si>
    <t>Raya blanca (termoplástica) discontinua separadora de carriles de 15 cm de ancho (M-2.3), debe cumplir con la Norma N.CMT.5.01.001, P.U.O.T.</t>
  </si>
  <si>
    <t>Raya amarilla (termoplástica) continua en la orilla izquierda de 15 cm de ancho (M-3.3), la calidad de la pintura debe cumplir lo establecido por la Norma N.CMT.5.01.001, P.U.O.T.</t>
  </si>
  <si>
    <t>Raya guía en zonas de transición (M-4), la calidad de la pintura debe cumplir lo establecido por la Norma N.CMT.5.01.001, P.U.O.T.</t>
  </si>
  <si>
    <t>Rayas canalizadoras (M-5), la calidad de la pintura debe cumplir lo establecido por la Norma N.CMT.5.01.001, P.U.O.T.</t>
  </si>
  <si>
    <t>Raya de alto de 30 cm de ancho(M-6), debe cumplir  lo establecido por la Norma N.CMT.5.01.001, P.U.O.T.</t>
  </si>
  <si>
    <t>Rayas con espaciamiento logarítmico de 60 cm de ancho (M-9), debe cumplir lo  establecido por la Norma N.CMT.5.01.001, P.U.O.T.</t>
  </si>
  <si>
    <t>Marcas en estructuras (M-13.1), debe cumplir lo establecido por la Norma N-CTR-CAR-1.07.003/00, P.U.O.T.</t>
  </si>
  <si>
    <t>Símbolo para regular el uso de carriles (M-11), la calidad de la pintura blanca (convencional) debe cumplir lo establecido por la Norma N.CMT.5.01.001, P.U.O.T.</t>
  </si>
  <si>
    <t>Botones sobre pavimento con reflejante blanco en una cara (DH-1.9) y (DH-1.13) deben cumplir con lo establecido por la  Norma N.CMT.5.04 P.U.O.T.</t>
  </si>
  <si>
    <t>Botones sobre el pavimento con reflejante blanco en raya canalizadora ( DH-1.15), deden cumplir con lo establecido por la Norma N-CTR-CAR-1.07.004/00, P.U.O.T.</t>
  </si>
  <si>
    <t>Botones sobre pavimento con reflejante amarillo en una cara (DH-1.14),  deben cumplir con lo establecido en la Norma N.CMT.5.04 P.U.O.T.</t>
  </si>
  <si>
    <t>Botones sobre el pavimento(DH-3), debe cumplir con lo establecido por la Norma N-CTR-CAR-1.07.004/00, P.U.O.T.</t>
  </si>
  <si>
    <t>E</t>
  </si>
  <si>
    <t xml:space="preserve">      SEÑALAMIENTO VERTICAL</t>
  </si>
  <si>
    <t>Señalamiento vertical tipo SIR (86x300)cm, proporciona información de recomendación,  con película antigrafiti, construir como indica el Manual de Dispositivos para el Control de Transito, P.U.O.T.</t>
  </si>
  <si>
    <t>Señalamiento vertical tipo SIG (86x300)cm, proporciona información de recomendación,  con película antigrafiti, construir como indica el Manual de Dispositivos para el Control de Transito, P.U.O.T.</t>
  </si>
  <si>
    <t>Señalamiento vertical informativo de identificación tipo SII-15 (indicadoras de kilometraje) de medida (30 x 76) cm., sin escudo colocadas a cada kilómetro, con película antigrafiti y acabado de alta intensidad, P.U.O.T.</t>
  </si>
  <si>
    <t>Señalamiento vertical informativo de identificación tipo SII-14 (indicadoras de kilometraje) de medida (30 x 120) cm., con escudo colocadas a cada 5 kilómetros, con película antigrafiti deberán instalarse como lo establece el manual de dispositivos para e</t>
  </si>
  <si>
    <t>Señalamiento vertical restrictivo tipo SR (117 x 117) con película antigrafiti, debe instalarse según lo establece el Manual de Dispositivos para el Control de Transito, P.U.O.T.</t>
  </si>
  <si>
    <t>Señalamiento vertical restrictivo tipo SR (117x117) con tablero adicional con película antigrafiti, debe instalarse según lo establece el Manual de Dispositivos para el Control de Transito, P.U.O.T.</t>
  </si>
  <si>
    <t>N·CTR·CAR·1·07·005/00</t>
  </si>
  <si>
    <t>Señalamiento vertical informativo tipo SIS (86 x 86) con película antigrafiti, debe instalarse según lo establece el Manual de Dispositivos para el Control de Transito, P.U.O.T.</t>
  </si>
  <si>
    <t>Señalamiento vertical restrictivo tipo SR (85 x Lado) con película antigrafiti, debe instalarse según lo establece el Manual de Dispositivos para el Control de Transito, P.U.O.T.</t>
  </si>
  <si>
    <t>Señalamiento vertical restrictivo tipo SR-6 (85 x Lado) con película antigrafiti, debe instalarse según lo establece el Manual de Dispositivos para el Control de Transito, P.U.O.T.</t>
  </si>
  <si>
    <t>Señalamiento vertical restrictivo tipo SR-7 (85 x Lado) con película antigrafiti, debe instalarse según lo establece el Manual de Dispositivos para el Control de Transito, P.U.O.T.</t>
  </si>
  <si>
    <t>Señalamiento vertical informativo  tipo SIS-26 (117 x 117) con tablero adicional de (61 x 117) con película antigrafiti, debe instalarse según lo establece el Manual de Dispositivos para el Control de Tránsito, P.U.O.T.</t>
  </si>
  <si>
    <t>Señalamiento vertical informativo tipo SIS con tablero adicional  de (86 x 86) con película antigrafiti, debe instalarse según lo establece el Manual de Dispositivos para el Control de Tránsito, P.U.O.T.</t>
  </si>
  <si>
    <t>Señalamiento vertical informativo  tipo SIS(117 x 117) con tablero adicional de (35 x 117) con película antigrafiti, debe instalarse según lo establece el Manual de Dispositivos para el Control de Transito, P.U.O.T.</t>
  </si>
  <si>
    <t>Señalamiento vertical preventivo tipo SP (117 x 117) con película antigrafiti, debe instalarse según lo establece el Manual de Dispositivos para el Control de Tránsito, P.U.O.T.</t>
  </si>
  <si>
    <t>Indicadores de obstáculo tipo OD-5 de (122x30) cm., con película antigrafiti, instalado según lo marca el Manual de Dispositivos para el Control de Transito, P.U.O.T.</t>
  </si>
  <si>
    <t>Indicadores de obstáculos tipo OD-5 de (122x61) cm., con película antigrafiti, instalado según lo marca el Manual de Dispositivos para el Control de Transito, P.U.O.T.</t>
  </si>
  <si>
    <t>Señal vertical informativa de destino SID-11   (56x239) cm, con película antigrafiti, deberan instalarse como lo establece el Manual de Dispositivos para el Control de Transito, P.U.O.T.</t>
  </si>
  <si>
    <t>Señalamiento vertical informativo  tipo SID-11 (56x300) con película antigrafiti, debe instalarse según lo establece el Manual de Dispositivos para el Control de Transito, P.U.O.T.</t>
  </si>
  <si>
    <t>N·CTR·CAR·1·07·006/00</t>
  </si>
  <si>
    <t>Señalamiento vertical informativo elevada tipo SID-13 (56x300) con película antigrafiti, debe instalarse según lo establece el Manual de Dispositivos para el Control de Transito, P.U.O.T.</t>
  </si>
  <si>
    <t>Señalamiento vertical informativo elevada tipo SID-13 (122x366) con película antigrafiti, debe instalarse según lo establece el Manual de Dispositivos para el Control de Transito, P.U.O.T.</t>
  </si>
  <si>
    <t>Señalamiento vertical informativo elevada tipo SID-14 (152x488) con película antigrafiti, debe instalarse según lo establece el Manual de Dispositivos para el Control de Transito, P.U.O.T.</t>
  </si>
  <si>
    <t>Señalamiento vertical informativo elevada tipo SID-15 (152x488) con película antigrafiti, debe instalarse según lo establece el Manual de Dispositivos para el Control de Transito, P.U.O.T.</t>
  </si>
  <si>
    <t>N·CTR·CAR·1·07·007/00</t>
  </si>
  <si>
    <t>Indicadores de alineamiento pvc con reflejante OD-6 de alineamiento horizontal de 130 x 13 cm colocados de acuerdo a lo indicado en la NOM-034-SCT2-2010., P.U.O.T.</t>
  </si>
  <si>
    <t>E.P.16</t>
  </si>
  <si>
    <t>E.P.17</t>
  </si>
  <si>
    <t>E.P.18</t>
  </si>
  <si>
    <t>Alertadores de salida del camino, P.U.O.T.</t>
  </si>
  <si>
    <t>E.P.19</t>
  </si>
  <si>
    <t>Rehabilitación y reinstalación de defensa metálica de tres crestas, incluye: carga y acarreo desde el sito de almacenaje hasta el de su instalación, P.U.O.T.</t>
  </si>
  <si>
    <t>E.P.20</t>
  </si>
  <si>
    <t>Suministro e instalación de Valla antideslumbrante, P.U.O.T.</t>
  </si>
  <si>
    <t>FIRMA DE PR0PONENTES, FUNCIONARIOS E INVITADOS</t>
  </si>
  <si>
    <t>NOMBRE DE LA EMPRESA O PERSONA FISICA</t>
  </si>
  <si>
    <t>NOMBRE Y FIRMA DEL SIGNATARIO</t>
  </si>
  <si>
    <t>Recorte en caja según proyecto, en zonas de transición de Estructuras, de acuerdo a las normas y especificaciones aplicables de la SCT, incluye: materiales, mano de obra, herramienta y equipo, P.U.OT.</t>
  </si>
  <si>
    <t>E.P. 16</t>
  </si>
  <si>
    <t>Suministro e instalación de barrera central de acuerdo a proyecto y especificaciones, incluye: materiales, mano de obra, herramienta, equipo, acarreos, nivelaciones ,maniobras y todo lo necesario para su correcta ejecución por P.U.O.T.</t>
  </si>
  <si>
    <t>Remoción y recolocacion de barrera central separadora, P.U.O.T.</t>
  </si>
  <si>
    <t>RELACION DE CANTIDADES Y CANTIDADES DE OBRA</t>
  </si>
  <si>
    <t>Retiro, con recuperacíon y reinstalación de placas de concreto hidráulico en estructuras (obras de drenaje), de sección variable según la alcantarilla (0.15x0.30x1.70 aprox.) , incluye: Materiales, mano de obra, herramienta, maniobras, acarreos, y todo lo necesario para su correcta ejecucion P.U.O.T</t>
  </si>
  <si>
    <t>ESPECIFICACION</t>
  </si>
  <si>
    <t>Sustitución de losa de concreto existente de 1.0 x 1.0 m,  por tubo de concreto reforzado de 1.20 m de diámetro de acuerdo a proyecto, P.U.O.T.</t>
  </si>
  <si>
    <t>Retiro, estiba, y recolocacion de placa de concreto de 1.50 x 0.30 X 0.15 m para cubrir trinchera con tubo de concreto reforzado de diferentes diámetros de acuerdo a proyecto, incluye:  retiro de placas con rescate, y su reubicacion o reposición de placas, P.U.O.T.</t>
  </si>
  <si>
    <t>Sustitución de tubo existente de 1.05 m de diámetro por tubo de concreto reforzado de 1.20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</si>
  <si>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1.05 m de diámetro por tubo de concreto reforzado de 1.50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</si>
  <si>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0.95 m de diámetro por tubo de concreto reforzado de 1.20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</si>
  <si>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0.90 m de diámetro por tubo de concreto reforzado de 1.20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</si>
  <si>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0.90 m de diámetro por tubo de concreto reforzado de 1.50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</si>
  <si>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0.80 m de diámetro por tubo de concreto reforzado de 1.20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</si>
  <si>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0.80 m de diámetro por tubo de concreto reforzado de 1.50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</si>
  <si>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0.75 m de diámetro por tubo de concreto reforzado de 1.20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</si>
  <si>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0.75 m de diámetro por tubo de concreto reforzado de 1.50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</si>
  <si>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0.70 m de diámetro por tubo de concreto reforzado de 1.20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</si>
  <si>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Sustitución de tubo existente de 0.70 m de diámetro por tubo de concreto reforzado de 1.50 m de diámetro de acuerdo a proyecto, incluye: trazo, excavación acamellonando el producto al borde de la cepa por medios mecánicos,  compactación del fondo, cama de arena de 10 cms, rectificación de pendientes en su caso, tendido de tubería nueva,  relleno con material producto de excavación en capas de 20 cms compactos al 95% PROCTOR, hasta alcanzar nivel de proyecto P.U.O.T.</t>
  </si>
  <si>
    <t xml:space="preserve">N-CTR-CAR-1-03-002/00 </t>
  </si>
  <si>
    <t>E.P.14</t>
  </si>
  <si>
    <t>PEDRAPLEN CON TAMAÑO MAXIMO DE AGREGADO DE 10” P.U.O.T.</t>
  </si>
  <si>
    <t>REHABILITACIÓN Y REINSTALACIÓN DE DEFENSA METÁLICA DE TRES CRESTAS</t>
  </si>
  <si>
    <t>ALERTADORES DE SALIDA DELCAMINO, P.U.O.T</t>
  </si>
  <si>
    <t xml:space="preserve">SUMINISTRO E INSTALACIÓN DE VALLAS ANTIDESLUMBRANTES, </t>
  </si>
  <si>
    <t>SUMINISTRO Y COLOCACIÓN DE BARRERA CENTRAL SEPARADORA DE MÓDULO   PREFABRICADO DE CONCRETO HIDRÁULICO DE F'C= 300 KG/CM2,  P.U.O.T</t>
  </si>
  <si>
    <t>E.P.21</t>
  </si>
  <si>
    <t>REMATE LATERAL EN LOSAS DE CONCRETO</t>
  </si>
  <si>
    <t>2.6.-CONSTRUCCION DE CARPETA DE CONCRETO HIDRÁULICO DE 35.0 cm DE ESPESOR. (E.P. 12)</t>
  </si>
  <si>
    <r>
      <t>Amortiguador de impacto</t>
    </r>
    <r>
      <rPr>
        <b/>
        <sz val="10"/>
        <color rgb="FFFF0000"/>
        <rFont val="Arial"/>
        <family val="2"/>
      </rPr>
      <t xml:space="preserve"> (FALTA)</t>
    </r>
  </si>
  <si>
    <t xml:space="preserve">CMT-5-02-001-05
</t>
  </si>
  <si>
    <t>Suminstro y colocación de Terminal de amortiguamiento de impacto para defensa metálica de tres crestas, p.u.o.t.</t>
  </si>
  <si>
    <t>Formación de bahías de auxilio mecánico, con material producto del fresado mezclado con emulsión asfáltica, inlcuye perfilado, materiales, mano de obra, equipo y herramienta para su correcta ejecucion, de acuerdo a especificaciones,P.U.O.T.</t>
  </si>
  <si>
    <t>bahías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</si>
</sst>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_-* #,##0.0_-;\-* #,##0.0_-;_-* &quot;-&quot;??_-;_-@_-"/>
    <numFmt numFmtId="166" formatCode="General_)"/>
  </numFmts>
  <fonts count="19" x14ac:knownFonts="1">
    <font>
      <sz val="11"/>
      <color theme="1"/>
      <name val="Calibri"/>
      <family val="2"/>
      <scheme val="minor"/>
    </font>
    <font>
      <sz val="11"/>
      <color theme="1"/>
      <name val="Calibri"/>
      <family val="2"/>
      <scheme val="minor"/>
    </font>
    <font>
      <b/>
      <sz val="12"/>
      <name val="Arial"/>
      <family val="2"/>
    </font>
    <font>
      <sz val="10"/>
      <name val="Arial"/>
      <family val="2"/>
    </font>
    <font>
      <sz val="8"/>
      <name val="Arial"/>
      <family val="2"/>
    </font>
    <font>
      <b/>
      <sz val="10"/>
      <name val="Arial"/>
      <family val="2"/>
    </font>
    <font>
      <sz val="9"/>
      <name val="Arial"/>
      <family val="2"/>
    </font>
    <font>
      <b/>
      <sz val="9"/>
      <name val="Arial"/>
      <family val="2"/>
    </font>
    <font>
      <b/>
      <sz val="12"/>
      <color indexed="24"/>
      <name val="Arial"/>
      <family val="2"/>
    </font>
    <font>
      <vertAlign val="superscript"/>
      <sz val="10"/>
      <name val="Arial"/>
      <family val="2"/>
    </font>
    <font>
      <i/>
      <sz val="10"/>
      <name val="Arial"/>
      <family val="2"/>
    </font>
    <font>
      <sz val="11"/>
      <name val="Calibri"/>
      <family val="2"/>
      <scheme val="minor"/>
    </font>
    <font>
      <sz val="11"/>
      <name val="Arial"/>
      <family val="2"/>
    </font>
    <font>
      <sz val="10"/>
      <name val="Calibri"/>
      <family val="2"/>
      <scheme val="minor"/>
    </font>
    <font>
      <sz val="9"/>
      <color theme="1"/>
      <name val="Calibri"/>
      <family val="2"/>
      <scheme val="minor"/>
    </font>
    <font>
      <sz val="10"/>
      <color theme="1"/>
      <name val="Calibri"/>
      <family val="2"/>
      <scheme val="minor"/>
    </font>
    <font>
      <sz val="10"/>
      <color theme="1"/>
      <name val="Times New Roman"/>
      <family val="1"/>
    </font>
    <font>
      <b/>
      <sz val="10"/>
      <color theme="1"/>
      <name val="Arial"/>
      <family val="2"/>
    </font>
    <font>
      <b/>
      <sz val="10"/>
      <color rgb="FFFF0000"/>
      <name val="Arial"/>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7" tint="0.3999755851924192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cellStyleXfs>
  <cellXfs count="229">
    <xf numFmtId="0" fontId="0" fillId="0" borderId="0" xfId="0"/>
    <xf numFmtId="0" fontId="3" fillId="0" borderId="4" xfId="0" applyFont="1" applyFill="1" applyBorder="1" applyAlignment="1">
      <alignment horizontal="left" vertical="center" wrapText="1"/>
    </xf>
    <xf numFmtId="0" fontId="3" fillId="0" borderId="12" xfId="0" applyNumberFormat="1" applyFont="1" applyFill="1" applyBorder="1" applyAlignment="1">
      <alignment horizontal="center" vertical="center"/>
    </xf>
    <xf numFmtId="0" fontId="3" fillId="0" borderId="12" xfId="0" applyFont="1" applyFill="1" applyBorder="1" applyAlignment="1">
      <alignment vertical="center" wrapText="1"/>
    </xf>
    <xf numFmtId="3" fontId="3" fillId="0" borderId="12" xfId="0" applyNumberFormat="1" applyFont="1" applyFill="1" applyBorder="1" applyAlignment="1">
      <alignment horizontal="center" vertical="center" wrapText="1"/>
    </xf>
    <xf numFmtId="0" fontId="3" fillId="0" borderId="12" xfId="3" applyFont="1" applyFill="1" applyBorder="1" applyAlignment="1">
      <alignment horizontal="center" vertical="center"/>
    </xf>
    <xf numFmtId="0" fontId="3" fillId="0" borderId="12"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3" fillId="0" borderId="12" xfId="0"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3"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4" fontId="3" fillId="0" borderId="7" xfId="0" applyNumberFormat="1" applyFont="1" applyFill="1" applyBorder="1" applyAlignment="1">
      <alignment horizontal="right" vertical="center" wrapText="1"/>
    </xf>
    <xf numFmtId="0" fontId="3" fillId="0" borderId="11" xfId="0" applyFont="1" applyFill="1" applyBorder="1" applyAlignment="1">
      <alignment horizontal="center" vertical="center" wrapText="1"/>
    </xf>
    <xf numFmtId="4" fontId="3" fillId="0" borderId="5" xfId="0" applyNumberFormat="1"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justify" vertical="center" wrapText="1"/>
    </xf>
    <xf numFmtId="4" fontId="3" fillId="0" borderId="14" xfId="0" applyNumberFormat="1" applyFont="1" applyFill="1" applyBorder="1" applyAlignment="1">
      <alignment horizontal="right" vertical="center"/>
    </xf>
    <xf numFmtId="0" fontId="3" fillId="0" borderId="13" xfId="0" applyFont="1" applyFill="1" applyBorder="1" applyAlignment="1">
      <alignment horizontal="center" vertical="center"/>
    </xf>
    <xf numFmtId="4" fontId="3" fillId="0" borderId="5" xfId="1" applyNumberFormat="1" applyFont="1" applyFill="1" applyBorder="1" applyAlignment="1">
      <alignment vertical="center" wrapText="1"/>
    </xf>
    <xf numFmtId="0" fontId="5" fillId="0" borderId="12" xfId="3"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2" xfId="0" applyFont="1" applyFill="1" applyBorder="1" applyAlignment="1">
      <alignment vertical="center" wrapText="1"/>
    </xf>
    <xf numFmtId="0" fontId="3" fillId="0" borderId="12" xfId="0" applyNumberFormat="1" applyFont="1" applyFill="1" applyBorder="1" applyAlignment="1">
      <alignment horizontal="center" vertical="top" wrapText="1"/>
    </xf>
    <xf numFmtId="0" fontId="3" fillId="0" borderId="12" xfId="0" applyNumberFormat="1" applyFont="1" applyFill="1" applyBorder="1" applyAlignment="1">
      <alignment horizontal="justify" vertical="center" wrapText="1"/>
    </xf>
    <xf numFmtId="0" fontId="10" fillId="0" borderId="12" xfId="0" applyFont="1" applyFill="1" applyBorder="1" applyAlignment="1">
      <alignment vertical="center" wrapText="1"/>
    </xf>
    <xf numFmtId="0" fontId="3" fillId="0" borderId="12" xfId="0" applyFont="1" applyFill="1" applyBorder="1" applyAlignment="1">
      <alignment horizontal="justify" vertical="center" wrapText="1"/>
    </xf>
    <xf numFmtId="0" fontId="2" fillId="0" borderId="12"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4" fontId="3" fillId="0" borderId="12" xfId="0" applyNumberFormat="1" applyFont="1" applyFill="1" applyBorder="1" applyAlignment="1">
      <alignment vertical="center" wrapText="1"/>
    </xf>
    <xf numFmtId="0" fontId="3"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4" fontId="3" fillId="0" borderId="11" xfId="0" applyNumberFormat="1" applyFont="1" applyFill="1" applyBorder="1" applyAlignment="1">
      <alignment vertical="center" wrapText="1"/>
    </xf>
    <xf numFmtId="4" fontId="3" fillId="0" borderId="12" xfId="1" applyNumberFormat="1" applyFont="1" applyFill="1" applyBorder="1" applyAlignment="1">
      <alignment vertical="center" wrapText="1"/>
    </xf>
    <xf numFmtId="0" fontId="3" fillId="0" borderId="12" xfId="3" applyFont="1" applyFill="1" applyBorder="1" applyAlignment="1">
      <alignment horizontal="center" vertical="center" wrapText="1"/>
    </xf>
    <xf numFmtId="0" fontId="5" fillId="0" borderId="12" xfId="0" applyFont="1" applyFill="1" applyBorder="1" applyAlignment="1">
      <alignment vertical="center" wrapText="1"/>
    </xf>
    <xf numFmtId="3" fontId="3" fillId="0" borderId="12" xfId="1" applyNumberFormat="1" applyFont="1" applyFill="1" applyBorder="1" applyAlignment="1">
      <alignment vertical="center" wrapText="1"/>
    </xf>
    <xf numFmtId="0" fontId="5" fillId="0" borderId="12"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3" fontId="3" fillId="0" borderId="12" xfId="0" applyNumberFormat="1" applyFont="1" applyFill="1" applyBorder="1" applyAlignment="1">
      <alignment vertical="center" wrapText="1"/>
    </xf>
    <xf numFmtId="0" fontId="3" fillId="0" borderId="4" xfId="0" applyFont="1" applyFill="1" applyBorder="1" applyAlignment="1">
      <alignment horizontal="center" vertical="center" wrapText="1"/>
    </xf>
    <xf numFmtId="3" fontId="3" fillId="0" borderId="12" xfId="0" applyNumberFormat="1" applyFont="1" applyFill="1" applyBorder="1" applyAlignment="1">
      <alignment horizontal="center"/>
    </xf>
    <xf numFmtId="0" fontId="6" fillId="0" borderId="11" xfId="0" applyFont="1" applyFill="1" applyBorder="1" applyAlignment="1">
      <alignment horizontal="justify" vertical="center" wrapText="1"/>
    </xf>
    <xf numFmtId="3" fontId="3" fillId="0" borderId="11" xfId="0" applyNumberFormat="1" applyFont="1" applyFill="1" applyBorder="1" applyAlignment="1">
      <alignment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6" fillId="0" borderId="12" xfId="0" applyFont="1" applyFill="1" applyBorder="1" applyAlignment="1">
      <alignment horizontal="justify" vertical="center" wrapText="1"/>
    </xf>
    <xf numFmtId="3" fontId="6" fillId="0" borderId="1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1" xfId="0" applyNumberFormat="1" applyFont="1" applyFill="1" applyBorder="1" applyAlignment="1">
      <alignment vertical="center" wrapText="1"/>
    </xf>
    <xf numFmtId="0" fontId="3" fillId="0" borderId="0" xfId="0" applyFont="1" applyFill="1" applyBorder="1" applyAlignment="1">
      <alignment vertical="center" wrapText="1"/>
    </xf>
    <xf numFmtId="3" fontId="3" fillId="0" borderId="12" xfId="1" applyNumberFormat="1" applyFont="1" applyFill="1" applyBorder="1" applyAlignment="1">
      <alignment horizontal="center" vertical="center"/>
    </xf>
    <xf numFmtId="44" fontId="4" fillId="0" borderId="10" xfId="2" applyFont="1" applyFill="1" applyBorder="1" applyAlignment="1">
      <alignment horizontal="center"/>
    </xf>
    <xf numFmtId="165" fontId="3" fillId="0" borderId="5" xfId="1" applyNumberFormat="1" applyFont="1" applyFill="1" applyBorder="1" applyAlignment="1">
      <alignment horizontal="center" vertical="top"/>
    </xf>
    <xf numFmtId="0" fontId="5" fillId="0" borderId="12" xfId="3" applyFont="1" applyFill="1" applyBorder="1" applyAlignment="1">
      <alignment horizontal="center" vertical="center"/>
    </xf>
    <xf numFmtId="44" fontId="3" fillId="0" borderId="12" xfId="2" applyFont="1" applyFill="1" applyBorder="1" applyAlignment="1"/>
    <xf numFmtId="0" fontId="3" fillId="0" borderId="5" xfId="0" applyFont="1" applyFill="1" applyBorder="1"/>
    <xf numFmtId="44" fontId="6" fillId="0" borderId="12" xfId="2" applyFont="1" applyFill="1" applyBorder="1" applyAlignment="1">
      <alignment vertical="center"/>
    </xf>
    <xf numFmtId="44" fontId="6" fillId="0" borderId="12" xfId="0" applyNumberFormat="1" applyFont="1" applyFill="1" applyBorder="1" applyAlignment="1">
      <alignment vertical="center" wrapText="1"/>
    </xf>
    <xf numFmtId="44" fontId="6" fillId="0" borderId="12" xfId="2" applyFont="1" applyFill="1" applyBorder="1" applyAlignment="1">
      <alignment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44" fontId="4" fillId="0" borderId="11" xfId="2" applyFont="1" applyFill="1" applyBorder="1" applyAlignment="1">
      <alignment horizontal="center" vertical="center" wrapText="1"/>
    </xf>
    <xf numFmtId="44" fontId="4" fillId="0" borderId="12" xfId="2" applyFont="1" applyFill="1" applyBorder="1" applyAlignment="1">
      <alignment horizontal="center" vertical="center" wrapText="1"/>
    </xf>
    <xf numFmtId="44" fontId="3" fillId="0" borderId="12" xfId="2" applyFont="1" applyFill="1" applyBorder="1" applyAlignment="1">
      <alignment vertical="center" wrapText="1"/>
    </xf>
    <xf numFmtId="44" fontId="6" fillId="0" borderId="12" xfId="2" applyFont="1" applyFill="1" applyBorder="1" applyAlignment="1">
      <alignment horizontal="left" vertical="center" wrapText="1"/>
    </xf>
    <xf numFmtId="44" fontId="6" fillId="0" borderId="5" xfId="0" applyNumberFormat="1" applyFont="1" applyFill="1" applyBorder="1" applyAlignment="1">
      <alignment vertical="center" wrapText="1"/>
    </xf>
    <xf numFmtId="44" fontId="6" fillId="0" borderId="12" xfId="2" applyFont="1" applyFill="1" applyBorder="1" applyAlignment="1">
      <alignment horizontal="right" vertical="center" wrapText="1"/>
    </xf>
    <xf numFmtId="44" fontId="3" fillId="0" borderId="12" xfId="2" applyFont="1" applyFill="1" applyBorder="1" applyAlignment="1">
      <alignment horizontal="right" vertical="center" wrapText="1"/>
    </xf>
    <xf numFmtId="0" fontId="3" fillId="0" borderId="13" xfId="0" applyFont="1" applyFill="1" applyBorder="1" applyAlignment="1">
      <alignment horizontal="justify" vertical="center"/>
    </xf>
    <xf numFmtId="44" fontId="6" fillId="0" borderId="11" xfId="2" applyFont="1" applyFill="1" applyBorder="1" applyAlignment="1">
      <alignment vertical="center" wrapText="1"/>
    </xf>
    <xf numFmtId="44" fontId="4" fillId="0" borderId="12" xfId="2" applyFont="1" applyFill="1" applyBorder="1" applyAlignment="1">
      <alignment vertical="center" wrapText="1"/>
    </xf>
    <xf numFmtId="44" fontId="4" fillId="0" borderId="11" xfId="2" applyFont="1" applyFill="1" applyBorder="1" applyAlignment="1">
      <alignment vertical="center" wrapText="1"/>
    </xf>
    <xf numFmtId="44" fontId="4" fillId="0" borderId="10" xfId="2" applyFont="1" applyFill="1" applyBorder="1" applyAlignment="1">
      <alignment vertical="center" wrapText="1"/>
    </xf>
    <xf numFmtId="0" fontId="6" fillId="0" borderId="6" xfId="0" applyFont="1" applyFill="1" applyBorder="1" applyAlignment="1">
      <alignment vertical="center" wrapText="1"/>
    </xf>
    <xf numFmtId="44" fontId="6" fillId="0" borderId="11" xfId="2" applyFont="1" applyFill="1" applyBorder="1" applyAlignment="1">
      <alignment horizontal="right" vertical="center" wrapText="1"/>
    </xf>
    <xf numFmtId="0" fontId="6" fillId="0" borderId="10" xfId="0" applyFont="1" applyFill="1" applyBorder="1" applyAlignment="1">
      <alignment horizontal="right" vertical="center" wrapText="1"/>
    </xf>
    <xf numFmtId="166" fontId="6" fillId="0" borderId="0" xfId="0" applyNumberFormat="1" applyFont="1" applyFill="1" applyBorder="1" applyAlignment="1" applyProtection="1">
      <alignment horizontal="left" vertical="center" wrapText="1"/>
    </xf>
    <xf numFmtId="166" fontId="6" fillId="0" borderId="5" xfId="0" applyNumberFormat="1" applyFont="1" applyFill="1" applyBorder="1" applyAlignment="1" applyProtection="1">
      <alignment horizontal="left" vertical="center" wrapText="1"/>
    </xf>
    <xf numFmtId="0" fontId="6" fillId="0" borderId="11" xfId="0" applyFont="1" applyFill="1" applyBorder="1" applyAlignment="1">
      <alignment horizontal="right" vertical="center" wrapText="1"/>
    </xf>
    <xf numFmtId="44" fontId="6" fillId="0" borderId="10" xfId="2" applyFont="1" applyFill="1" applyBorder="1" applyAlignment="1">
      <alignment horizontal="center" vertical="center" wrapText="1"/>
    </xf>
    <xf numFmtId="166" fontId="6" fillId="0" borderId="8" xfId="0" applyNumberFormat="1" applyFont="1" applyFill="1" applyBorder="1" applyAlignment="1" applyProtection="1">
      <alignment horizontal="left" vertical="center" wrapText="1"/>
    </xf>
    <xf numFmtId="166" fontId="6" fillId="0" borderId="7" xfId="0" applyNumberFormat="1" applyFont="1" applyFill="1" applyBorder="1" applyAlignment="1" applyProtection="1">
      <alignment horizontal="left" vertical="center" wrapText="1"/>
    </xf>
    <xf numFmtId="44" fontId="6" fillId="0" borderId="11" xfId="2"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6" xfId="0" applyFont="1" applyFill="1" applyBorder="1" applyAlignment="1">
      <alignment horizontal="left" vertical="center" wrapText="1"/>
    </xf>
    <xf numFmtId="166" fontId="3" fillId="0" borderId="4" xfId="0" applyNumberFormat="1" applyFont="1" applyFill="1" applyBorder="1" applyAlignment="1" applyProtection="1">
      <alignment horizontal="left" vertical="center" wrapText="1"/>
    </xf>
    <xf numFmtId="166" fontId="3" fillId="0" borderId="6" xfId="0" applyNumberFormat="1" applyFont="1" applyFill="1" applyBorder="1" applyAlignment="1" applyProtection="1">
      <alignment horizontal="left" vertical="center" wrapText="1"/>
    </xf>
    <xf numFmtId="0" fontId="3" fillId="0" borderId="10" xfId="0" applyFont="1" applyFill="1" applyBorder="1" applyAlignment="1">
      <alignment horizontal="right" vertical="top"/>
    </xf>
    <xf numFmtId="0" fontId="4" fillId="0" borderId="10" xfId="0" applyFont="1" applyFill="1" applyBorder="1" applyAlignment="1">
      <alignment horizontal="right" vertical="top"/>
    </xf>
    <xf numFmtId="0" fontId="4" fillId="0" borderId="10" xfId="0" applyFont="1" applyFill="1" applyBorder="1" applyAlignment="1">
      <alignment horizontal="justify"/>
    </xf>
    <xf numFmtId="164" fontId="4" fillId="0" borderId="3" xfId="0" applyNumberFormat="1" applyFont="1" applyFill="1" applyBorder="1" applyAlignment="1">
      <alignment horizontal="right"/>
    </xf>
    <xf numFmtId="0" fontId="4" fillId="0" borderId="10" xfId="0" applyFont="1" applyFill="1" applyBorder="1" applyAlignment="1">
      <alignment horizontal="center"/>
    </xf>
    <xf numFmtId="0" fontId="4" fillId="0" borderId="1" xfId="0" applyFont="1" applyFill="1" applyBorder="1" applyAlignment="1">
      <alignment horizontal="center"/>
    </xf>
    <xf numFmtId="44" fontId="4" fillId="0" borderId="10" xfId="0" applyNumberFormat="1" applyFont="1" applyFill="1" applyBorder="1"/>
    <xf numFmtId="0" fontId="3" fillId="0" borderId="12" xfId="0" applyFont="1" applyFill="1" applyBorder="1" applyAlignment="1">
      <alignment horizontal="center" vertical="top"/>
    </xf>
    <xf numFmtId="0" fontId="2" fillId="0" borderId="12" xfId="0" applyFont="1" applyFill="1" applyBorder="1" applyAlignment="1">
      <alignment horizontal="center" vertical="top"/>
    </xf>
    <xf numFmtId="0" fontId="2" fillId="0" borderId="12" xfId="0" applyFont="1" applyFill="1" applyBorder="1" applyAlignment="1">
      <alignment vertical="top"/>
    </xf>
    <xf numFmtId="0" fontId="4" fillId="0" borderId="4" xfId="0" applyFont="1" applyFill="1" applyBorder="1" applyAlignment="1">
      <alignment horizontal="center" vertical="top"/>
    </xf>
    <xf numFmtId="0" fontId="6" fillId="0" borderId="4"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vertical="center" wrapText="1"/>
    </xf>
    <xf numFmtId="0" fontId="4" fillId="0" borderId="6" xfId="0" applyFont="1" applyFill="1" applyBorder="1" applyAlignment="1">
      <alignment horizontal="center" vertical="center" wrapText="1"/>
    </xf>
    <xf numFmtId="44" fontId="4" fillId="0" borderId="7" xfId="0" applyNumberFormat="1" applyFont="1" applyFill="1" applyBorder="1" applyAlignment="1">
      <alignment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vertical="center" wrapText="1"/>
    </xf>
    <xf numFmtId="0" fontId="4" fillId="0" borderId="4" xfId="0" applyFont="1" applyFill="1" applyBorder="1" applyAlignment="1">
      <alignment horizontal="center" vertical="center" wrapText="1"/>
    </xf>
    <xf numFmtId="44" fontId="4" fillId="0" borderId="5" xfId="0" applyNumberFormat="1" applyFont="1" applyFill="1" applyBorder="1" applyAlignment="1">
      <alignment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justify" vertical="center" wrapText="1"/>
    </xf>
    <xf numFmtId="0" fontId="2" fillId="0" borderId="12" xfId="0" applyFont="1" applyFill="1" applyBorder="1" applyAlignment="1">
      <alignment horizontal="center" vertical="center" wrapText="1"/>
    </xf>
    <xf numFmtId="44" fontId="6" fillId="0" borderId="12" xfId="0" applyNumberFormat="1" applyFont="1" applyFill="1" applyBorder="1" applyAlignment="1">
      <alignment horizontal="right" vertical="center" wrapText="1"/>
    </xf>
    <xf numFmtId="0" fontId="7" fillId="0" borderId="4" xfId="0" applyFont="1" applyFill="1" applyBorder="1" applyAlignment="1">
      <alignment horizontal="left" vertical="center" wrapText="1"/>
    </xf>
    <xf numFmtId="0" fontId="12" fillId="0" borderId="12" xfId="0" applyFont="1" applyFill="1" applyBorder="1" applyAlignment="1">
      <alignment vertical="center" wrapText="1"/>
    </xf>
    <xf numFmtId="44" fontId="3" fillId="0" borderId="12" xfId="0" applyNumberFormat="1" applyFont="1" applyFill="1" applyBorder="1" applyAlignment="1">
      <alignment horizontal="right" vertical="center" wrapText="1"/>
    </xf>
    <xf numFmtId="44" fontId="6" fillId="0" borderId="11" xfId="0" applyNumberFormat="1" applyFont="1" applyFill="1" applyBorder="1" applyAlignment="1">
      <alignment vertical="center" wrapText="1"/>
    </xf>
    <xf numFmtId="0" fontId="4" fillId="0" borderId="4" xfId="0" applyFont="1" applyFill="1" applyBorder="1" applyAlignment="1">
      <alignment vertical="center" wrapText="1"/>
    </xf>
    <xf numFmtId="44" fontId="4" fillId="0" borderId="12" xfId="0" applyNumberFormat="1" applyFont="1" applyFill="1" applyBorder="1" applyAlignment="1">
      <alignment vertical="center" wrapText="1"/>
    </xf>
    <xf numFmtId="0" fontId="3" fillId="0" borderId="12" xfId="0" quotePrefix="1" applyFont="1" applyFill="1" applyBorder="1" applyAlignment="1">
      <alignment horizontal="center" vertical="center" wrapText="1"/>
    </xf>
    <xf numFmtId="44" fontId="4" fillId="0" borderId="11"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justify" vertical="center" wrapText="1"/>
    </xf>
    <xf numFmtId="4" fontId="4" fillId="0" borderId="10" xfId="0" applyNumberFormat="1" applyFont="1" applyFill="1" applyBorder="1" applyAlignment="1">
      <alignment horizontal="right"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vertical="center" wrapText="1"/>
    </xf>
    <xf numFmtId="44" fontId="4" fillId="0" borderId="10" xfId="0" applyNumberFormat="1" applyFont="1" applyFill="1" applyBorder="1" applyAlignment="1">
      <alignment vertical="center" wrapText="1"/>
    </xf>
    <xf numFmtId="4" fontId="6" fillId="0" borderId="11" xfId="0" applyNumberFormat="1" applyFont="1" applyFill="1" applyBorder="1" applyAlignment="1">
      <alignment vertical="center" wrapText="1"/>
    </xf>
    <xf numFmtId="0" fontId="6" fillId="0" borderId="11" xfId="0" applyFont="1" applyFill="1" applyBorder="1" applyAlignment="1">
      <alignment horizontal="center" vertical="center" wrapText="1"/>
    </xf>
    <xf numFmtId="44" fontId="6" fillId="0" borderId="11" xfId="0" applyNumberFormat="1" applyFont="1" applyFill="1" applyBorder="1" applyAlignment="1">
      <alignment horizontal="right" vertical="center" wrapText="1"/>
    </xf>
    <xf numFmtId="4" fontId="6" fillId="0" borderId="2" xfId="0" applyNumberFormat="1" applyFont="1" applyFill="1" applyBorder="1" applyAlignment="1">
      <alignment vertical="center"/>
    </xf>
    <xf numFmtId="0" fontId="6" fillId="0" borderId="2" xfId="0" applyNumberFormat="1" applyFont="1" applyFill="1" applyBorder="1" applyAlignment="1">
      <alignment vertical="center"/>
    </xf>
    <xf numFmtId="4" fontId="6" fillId="0" borderId="2" xfId="0" applyNumberFormat="1" applyFont="1" applyFill="1" applyBorder="1" applyAlignment="1">
      <alignment vertical="center" wrapText="1"/>
    </xf>
    <xf numFmtId="44" fontId="7" fillId="0" borderId="10" xfId="2" applyFont="1" applyFill="1" applyBorder="1" applyAlignment="1">
      <alignment vertical="center" wrapText="1"/>
    </xf>
    <xf numFmtId="4" fontId="6" fillId="0" borderId="4" xfId="0" applyNumberFormat="1" applyFont="1" applyFill="1" applyBorder="1" applyAlignment="1">
      <alignment vertical="center"/>
    </xf>
    <xf numFmtId="0" fontId="6" fillId="0" borderId="0" xfId="0" applyNumberFormat="1" applyFont="1" applyFill="1" applyBorder="1" applyAlignment="1">
      <alignment horizontal="left" vertical="center"/>
    </xf>
    <xf numFmtId="4" fontId="6" fillId="0" borderId="0" xfId="0" applyNumberFormat="1" applyFont="1" applyFill="1" applyBorder="1" applyAlignment="1">
      <alignment horizontal="left" vertical="center" wrapText="1"/>
    </xf>
    <xf numFmtId="44" fontId="7" fillId="0" borderId="11" xfId="2" applyFont="1" applyFill="1" applyBorder="1" applyAlignment="1">
      <alignment vertical="center" wrapText="1"/>
    </xf>
    <xf numFmtId="4" fontId="6" fillId="0" borderId="6" xfId="0" applyNumberFormat="1" applyFont="1" applyFill="1" applyBorder="1" applyAlignment="1">
      <alignment vertical="center"/>
    </xf>
    <xf numFmtId="0" fontId="6" fillId="0" borderId="8" xfId="0" applyNumberFormat="1" applyFont="1" applyFill="1" applyBorder="1" applyAlignment="1">
      <alignment vertical="center"/>
    </xf>
    <xf numFmtId="4" fontId="6" fillId="0" borderId="8" xfId="0" applyNumberFormat="1" applyFont="1" applyFill="1" applyBorder="1" applyAlignment="1">
      <alignment vertical="center" wrapText="1"/>
    </xf>
    <xf numFmtId="0" fontId="0" fillId="0" borderId="0" xfId="0" applyNumberFormat="1" applyAlignment="1">
      <alignment horizontal="left" wrapText="1"/>
    </xf>
    <xf numFmtId="0" fontId="3" fillId="4" borderId="12" xfId="0" applyNumberFormat="1" applyFont="1" applyFill="1" applyBorder="1" applyAlignment="1">
      <alignment horizontal="center" vertical="center" wrapText="1"/>
    </xf>
    <xf numFmtId="0" fontId="3" fillId="2" borderId="12" xfId="0" applyNumberFormat="1" applyFont="1" applyFill="1" applyBorder="1" applyAlignment="1">
      <alignment horizontal="center" vertical="center" wrapText="1"/>
    </xf>
    <xf numFmtId="0" fontId="3" fillId="4" borderId="13" xfId="0" applyNumberFormat="1" applyFont="1" applyFill="1" applyBorder="1" applyAlignment="1">
      <alignment horizontal="center" vertical="center" wrapText="1"/>
    </xf>
    <xf numFmtId="0" fontId="0" fillId="0" borderId="0" xfId="0" applyAlignment="1">
      <alignment horizontal="center"/>
    </xf>
    <xf numFmtId="0" fontId="0" fillId="2" borderId="0" xfId="0" applyFill="1" applyAlignment="1">
      <alignment horizontal="center"/>
    </xf>
    <xf numFmtId="0" fontId="14" fillId="0" borderId="0" xfId="0" applyFont="1"/>
    <xf numFmtId="0" fontId="6" fillId="0" borderId="0" xfId="0" applyNumberFormat="1" applyFont="1" applyFill="1" applyBorder="1" applyAlignment="1">
      <alignment horizontal="center" vertical="center" wrapText="1"/>
    </xf>
    <xf numFmtId="0" fontId="0" fillId="0" borderId="0" xfId="0" applyFill="1" applyBorder="1" applyAlignment="1">
      <alignment horizontal="center"/>
    </xf>
    <xf numFmtId="0" fontId="15" fillId="0" borderId="0" xfId="0" applyFont="1" applyFill="1" applyBorder="1" applyAlignment="1">
      <alignment horizontal="center"/>
    </xf>
    <xf numFmtId="0" fontId="3" fillId="0" borderId="0" xfId="0" applyNumberFormat="1" applyFont="1" applyFill="1" applyBorder="1" applyAlignment="1">
      <alignment horizontal="center" vertical="center" wrapText="1"/>
    </xf>
    <xf numFmtId="0" fontId="0" fillId="3" borderId="0" xfId="0" applyFill="1" applyAlignment="1">
      <alignment horizontal="center"/>
    </xf>
    <xf numFmtId="0" fontId="3" fillId="3" borderId="12"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0" fillId="4" borderId="0" xfId="0" applyFill="1" applyAlignment="1">
      <alignment horizontal="center"/>
    </xf>
    <xf numFmtId="0" fontId="6" fillId="4" borderId="13" xfId="0" applyFont="1" applyFill="1" applyBorder="1" applyAlignment="1">
      <alignment horizontal="center" vertical="center" wrapText="1"/>
    </xf>
    <xf numFmtId="0" fontId="0" fillId="4" borderId="13" xfId="0" applyFill="1" applyBorder="1" applyAlignment="1">
      <alignment horizontal="center"/>
    </xf>
    <xf numFmtId="0" fontId="3" fillId="5" borderId="13" xfId="0" applyFont="1" applyFill="1" applyBorder="1" applyAlignment="1">
      <alignment horizontal="center" vertical="center"/>
    </xf>
    <xf numFmtId="0" fontId="3" fillId="5" borderId="12" xfId="0" applyNumberFormat="1" applyFont="1" applyFill="1" applyBorder="1" applyAlignment="1">
      <alignment horizontal="center" vertical="center" wrapText="1"/>
    </xf>
    <xf numFmtId="0" fontId="6" fillId="5" borderId="12" xfId="0" applyNumberFormat="1" applyFont="1" applyFill="1" applyBorder="1" applyAlignment="1">
      <alignment horizontal="center" vertical="center" wrapText="1"/>
    </xf>
    <xf numFmtId="0" fontId="17" fillId="0" borderId="0" xfId="0" applyFont="1"/>
    <xf numFmtId="0" fontId="16" fillId="0" borderId="0" xfId="0" applyFont="1"/>
    <xf numFmtId="0" fontId="0" fillId="0" borderId="0" xfId="0" applyFill="1" applyBorder="1"/>
    <xf numFmtId="0" fontId="14" fillId="0" borderId="0" xfId="0" applyFont="1" applyFill="1" applyBorder="1"/>
    <xf numFmtId="0" fontId="17" fillId="0" borderId="0" xfId="0" applyFont="1" applyAlignment="1"/>
    <xf numFmtId="0" fontId="17" fillId="0" borderId="0" xfId="0" applyFont="1" applyAlignment="1">
      <alignment horizontal="left"/>
    </xf>
    <xf numFmtId="0" fontId="6" fillId="0" borderId="1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5" fillId="0" borderId="1" xfId="0" applyFont="1" applyFill="1" applyBorder="1" applyAlignment="1">
      <alignment horizontal="right" vertical="center" wrapText="1"/>
    </xf>
    <xf numFmtId="0" fontId="11" fillId="0" borderId="0" xfId="0" applyFont="1" applyFill="1"/>
    <xf numFmtId="0" fontId="3"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14" fontId="5" fillId="0" borderId="0" xfId="0" applyNumberFormat="1" applyFont="1" applyFill="1" applyBorder="1" applyAlignment="1">
      <alignment horizontal="left" vertical="center" wrapText="1"/>
    </xf>
    <xf numFmtId="0" fontId="7" fillId="0" borderId="5" xfId="0" applyNumberFormat="1" applyFont="1" applyFill="1" applyBorder="1" applyAlignment="1">
      <alignment vertical="center" wrapText="1"/>
    </xf>
    <xf numFmtId="0" fontId="5" fillId="0" borderId="4" xfId="0" applyFont="1" applyFill="1" applyBorder="1" applyAlignment="1">
      <alignment horizontal="right" vertical="center" wrapText="1"/>
    </xf>
    <xf numFmtId="0" fontId="6"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horizontal="justify" vertical="center"/>
    </xf>
    <xf numFmtId="0" fontId="3" fillId="0" borderId="5" xfId="0" applyFont="1" applyFill="1" applyBorder="1" applyAlignment="1">
      <alignment horizontal="justify" vertical="center"/>
    </xf>
    <xf numFmtId="4" fontId="3" fillId="0" borderId="6" xfId="0" applyNumberFormat="1" applyFont="1" applyFill="1" applyBorder="1" applyAlignment="1">
      <alignment horizontal="center" vertical="center" wrapText="1"/>
    </xf>
    <xf numFmtId="0" fontId="3" fillId="0" borderId="7" xfId="0" applyFont="1" applyFill="1" applyBorder="1" applyAlignment="1">
      <alignment vertical="center" wrapText="1"/>
    </xf>
    <xf numFmtId="0" fontId="5" fillId="0" borderId="6" xfId="0" applyFont="1" applyFill="1" applyBorder="1" applyAlignment="1">
      <alignment horizontal="right" vertical="center" wrapText="1"/>
    </xf>
    <xf numFmtId="0" fontId="3" fillId="0" borderId="8" xfId="0" applyFont="1" applyFill="1" applyBorder="1" applyAlignment="1">
      <alignment vertical="center"/>
    </xf>
    <xf numFmtId="0" fontId="3" fillId="0" borderId="7" xfId="0" applyFont="1" applyFill="1" applyBorder="1" applyAlignment="1">
      <alignment vertical="center"/>
    </xf>
    <xf numFmtId="4" fontId="3" fillId="0" borderId="3"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4" fontId="7" fillId="0" borderId="5"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3" xfId="0" applyNumberFormat="1" applyFont="1" applyFill="1" applyBorder="1" applyAlignment="1">
      <alignment horizontal="center" vertical="center" wrapText="1"/>
    </xf>
    <xf numFmtId="0" fontId="13" fillId="0" borderId="0" xfId="0" applyFont="1" applyFill="1"/>
    <xf numFmtId="3"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6" fillId="0" borderId="12" xfId="0" applyFont="1" applyFill="1" applyBorder="1" applyAlignment="1">
      <alignment horizontal="center" vertical="center" wrapText="1"/>
    </xf>
    <xf numFmtId="166" fontId="6" fillId="0" borderId="1" xfId="0" applyNumberFormat="1" applyFont="1" applyFill="1" applyBorder="1" applyAlignment="1" applyProtection="1">
      <alignment horizontal="left" vertical="center" wrapText="1"/>
    </xf>
    <xf numFmtId="166" fontId="6" fillId="0" borderId="2" xfId="0" applyNumberFormat="1" applyFont="1" applyFill="1" applyBorder="1" applyAlignment="1" applyProtection="1">
      <alignment horizontal="left" vertical="center" wrapText="1"/>
    </xf>
    <xf numFmtId="166" fontId="6" fillId="0" borderId="3" xfId="0" applyNumberFormat="1"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0" xfId="0" applyFont="1" applyFill="1" applyBorder="1" applyAlignment="1">
      <alignment horizontal="center" vertical="distributed" wrapText="1"/>
    </xf>
    <xf numFmtId="0" fontId="7" fillId="0" borderId="12" xfId="0" applyFont="1" applyFill="1" applyBorder="1" applyAlignment="1">
      <alignment horizontal="center" vertical="distributed" wrapText="1"/>
    </xf>
    <xf numFmtId="0" fontId="7"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6" fillId="0" borderId="5" xfId="0" applyFont="1" applyFill="1" applyBorder="1" applyAlignment="1">
      <alignment horizontal="center" wrapText="1"/>
    </xf>
    <xf numFmtId="0" fontId="5" fillId="0" borderId="0" xfId="0" applyFont="1" applyFill="1" applyBorder="1" applyAlignment="1">
      <alignment horizontal="right" vertical="center" wrapText="1"/>
    </xf>
    <xf numFmtId="0" fontId="7" fillId="0" borderId="5" xfId="0" applyNumberFormat="1" applyFont="1" applyFill="1" applyBorder="1" applyAlignment="1">
      <alignment horizontal="left" vertical="center" wrapText="1"/>
    </xf>
  </cellXfs>
  <cellStyles count="4">
    <cellStyle name="Millares" xfId="1" builtinId="3"/>
    <cellStyle name="Moneda" xfId="2" builtinId="4"/>
    <cellStyle name="Normal" xfId="0" builtinId="0"/>
    <cellStyle name="Normal_CUATRO"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1284754</xdr:colOff>
      <xdr:row>0</xdr:row>
      <xdr:rowOff>333935</xdr:rowOff>
    </xdr:from>
    <xdr:to>
      <xdr:col>2</xdr:col>
      <xdr:colOff>3146612</xdr:colOff>
      <xdr:row>4</xdr:row>
      <xdr:rowOff>172010</xdr:rowOff>
    </xdr:to>
    <xdr:pic>
      <xdr:nvPicPr>
        <xdr:cNvPr id="2" name="Imagen 4" descr="C:\Users\fjdiazf\Pictures\Nueva carpeta\LOGO%2~1.JPG"/>
        <xdr:cNvPicPr>
          <a:picLocks noChangeAspect="1" noChangeArrowheads="1"/>
        </xdr:cNvPicPr>
      </xdr:nvPicPr>
      <xdr:blipFill>
        <a:blip xmlns:r="http://schemas.openxmlformats.org/officeDocument/2006/relationships" r:embed="rId1" cstate="print"/>
        <a:srcRect l="9645" t="34041" r="9679" b="32083"/>
        <a:stretch>
          <a:fillRect/>
        </a:stretch>
      </xdr:blipFill>
      <xdr:spPr bwMode="auto">
        <a:xfrm>
          <a:off x="1889872" y="333935"/>
          <a:ext cx="3419475" cy="10483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2"/>
  <sheetViews>
    <sheetView tabSelected="1" topLeftCell="A59" zoomScale="115" zoomScaleNormal="115" workbookViewId="0">
      <selection activeCell="C69" sqref="C69"/>
    </sheetView>
  </sheetViews>
  <sheetFormatPr baseColWidth="10" defaultColWidth="9.140625" defaultRowHeight="15" x14ac:dyDescent="0.25"/>
  <cols>
    <col min="1" max="1" width="9.140625" style="198"/>
    <col min="2" max="2" width="23.42578125" style="175" customWidth="1"/>
    <col min="3" max="3" width="79.28515625" style="175" customWidth="1"/>
    <col min="4" max="4" width="11.140625" style="175" customWidth="1"/>
    <col min="5" max="5" width="8.5703125" style="175" customWidth="1"/>
    <col min="6" max="6" width="41.42578125" style="175" customWidth="1"/>
    <col min="7" max="7" width="15.7109375" style="175" customWidth="1"/>
    <col min="8" max="8" width="18.7109375" style="175" customWidth="1"/>
    <col min="9" max="16384" width="9.140625" style="175"/>
  </cols>
  <sheetData>
    <row r="1" spans="1:8" ht="50.25" customHeight="1" x14ac:dyDescent="0.25">
      <c r="A1" s="88"/>
      <c r="B1" s="172"/>
      <c r="C1" s="173"/>
      <c r="D1" s="223" t="s">
        <v>145</v>
      </c>
      <c r="E1" s="224"/>
      <c r="F1" s="174" t="s">
        <v>0</v>
      </c>
      <c r="G1" s="217" t="s">
        <v>1</v>
      </c>
      <c r="H1" s="218"/>
    </row>
    <row r="2" spans="1:8" ht="15" customHeight="1" x14ac:dyDescent="0.25">
      <c r="A2" s="1"/>
      <c r="B2" s="176"/>
      <c r="C2" s="54"/>
      <c r="D2" s="225"/>
      <c r="E2" s="226"/>
      <c r="F2" s="177" t="s">
        <v>2</v>
      </c>
      <c r="G2" s="178"/>
      <c r="H2" s="7"/>
    </row>
    <row r="3" spans="1:8" ht="15" customHeight="1" x14ac:dyDescent="0.25">
      <c r="A3" s="1"/>
      <c r="B3" s="176"/>
      <c r="C3" s="179"/>
      <c r="D3" s="225"/>
      <c r="E3" s="226"/>
      <c r="F3" s="180"/>
      <c r="G3" s="181"/>
      <c r="H3" s="64"/>
    </row>
    <row r="4" spans="1:8" ht="15" customHeight="1" x14ac:dyDescent="0.25">
      <c r="A4" s="182"/>
      <c r="B4" s="182"/>
      <c r="C4" s="182"/>
      <c r="D4" s="219" t="s">
        <v>3</v>
      </c>
      <c r="E4" s="220"/>
      <c r="F4" s="180" t="s">
        <v>4</v>
      </c>
      <c r="G4" s="221" t="s">
        <v>5</v>
      </c>
      <c r="H4" s="222"/>
    </row>
    <row r="5" spans="1:8" ht="15" customHeight="1" x14ac:dyDescent="0.25">
      <c r="A5" s="227"/>
      <c r="B5" s="227"/>
      <c r="C5" s="179"/>
      <c r="D5" s="219" t="s">
        <v>6</v>
      </c>
      <c r="E5" s="220"/>
      <c r="F5" s="180"/>
      <c r="G5" s="221"/>
      <c r="H5" s="222"/>
    </row>
    <row r="6" spans="1:8" ht="15" customHeight="1" x14ac:dyDescent="0.25">
      <c r="A6" s="1"/>
      <c r="B6" s="177"/>
      <c r="C6" s="228"/>
      <c r="D6" s="219" t="s">
        <v>7</v>
      </c>
      <c r="E6" s="220"/>
      <c r="F6" s="180"/>
      <c r="G6" s="221"/>
      <c r="H6" s="222"/>
    </row>
    <row r="7" spans="1:8" ht="15" customHeight="1" x14ac:dyDescent="0.25">
      <c r="A7" s="1"/>
      <c r="B7" s="182"/>
      <c r="C7" s="228"/>
      <c r="D7" s="219" t="s">
        <v>8</v>
      </c>
      <c r="E7" s="220"/>
      <c r="F7" s="180"/>
      <c r="G7" s="183"/>
      <c r="H7" s="184"/>
    </row>
    <row r="8" spans="1:8" ht="15.75" thickBot="1" x14ac:dyDescent="0.3">
      <c r="A8" s="89"/>
      <c r="B8" s="177"/>
      <c r="C8" s="178"/>
      <c r="D8" s="185"/>
      <c r="E8" s="186"/>
      <c r="F8" s="187" t="s">
        <v>9</v>
      </c>
      <c r="G8" s="188" t="s">
        <v>10</v>
      </c>
      <c r="H8" s="189"/>
    </row>
    <row r="9" spans="1:8" ht="16.5" thickBot="1" x14ac:dyDescent="0.3">
      <c r="A9" s="216" t="s">
        <v>11</v>
      </c>
      <c r="B9" s="216"/>
      <c r="C9" s="216"/>
      <c r="D9" s="190"/>
      <c r="E9" s="191"/>
      <c r="F9" s="205" t="s">
        <v>12</v>
      </c>
      <c r="G9" s="206"/>
      <c r="H9" s="209" t="s">
        <v>13</v>
      </c>
    </row>
    <row r="10" spans="1:8" ht="15.75" thickBot="1" x14ac:dyDescent="0.3">
      <c r="A10" s="211" t="s">
        <v>14</v>
      </c>
      <c r="B10" s="211"/>
      <c r="C10" s="211"/>
      <c r="D10" s="192" t="s">
        <v>15</v>
      </c>
      <c r="E10" s="193"/>
      <c r="F10" s="207"/>
      <c r="G10" s="208"/>
      <c r="H10" s="210"/>
    </row>
    <row r="11" spans="1:8" x14ac:dyDescent="0.25">
      <c r="A11" s="212" t="s">
        <v>16</v>
      </c>
      <c r="B11" s="191" t="s">
        <v>147</v>
      </c>
      <c r="C11" s="214" t="s">
        <v>17</v>
      </c>
      <c r="D11" s="192" t="s">
        <v>18</v>
      </c>
      <c r="E11" s="193" t="s">
        <v>19</v>
      </c>
      <c r="F11" s="194" t="s">
        <v>20</v>
      </c>
      <c r="G11" s="191" t="s">
        <v>21</v>
      </c>
      <c r="H11" s="193"/>
    </row>
    <row r="12" spans="1:8" ht="24.75" thickBot="1" x14ac:dyDescent="0.3">
      <c r="A12" s="213"/>
      <c r="B12" s="193" t="s">
        <v>22</v>
      </c>
      <c r="C12" s="215"/>
      <c r="D12" s="192" t="s">
        <v>23</v>
      </c>
      <c r="E12" s="193"/>
      <c r="F12" s="195"/>
      <c r="G12" s="193"/>
      <c r="H12" s="193" t="s">
        <v>24</v>
      </c>
    </row>
    <row r="13" spans="1:8" x14ac:dyDescent="0.25">
      <c r="A13" s="92"/>
      <c r="B13" s="93"/>
      <c r="C13" s="94"/>
      <c r="D13" s="95"/>
      <c r="E13" s="96"/>
      <c r="F13" s="97"/>
      <c r="G13" s="56"/>
      <c r="H13" s="98"/>
    </row>
    <row r="14" spans="1:8" ht="15.75" x14ac:dyDescent="0.25">
      <c r="A14" s="99"/>
      <c r="B14" s="100" t="s">
        <v>25</v>
      </c>
      <c r="C14" s="101" t="s">
        <v>26</v>
      </c>
      <c r="D14" s="57"/>
      <c r="E14" s="58"/>
      <c r="F14" s="102"/>
      <c r="G14" s="59"/>
      <c r="H14" s="60"/>
    </row>
    <row r="15" spans="1:8" ht="25.5" x14ac:dyDescent="0.25">
      <c r="A15" s="2">
        <v>1</v>
      </c>
      <c r="B15" s="2" t="s">
        <v>27</v>
      </c>
      <c r="C15" s="3" t="s">
        <v>28</v>
      </c>
      <c r="D15" s="4">
        <v>4870</v>
      </c>
      <c r="E15" s="5" t="s">
        <v>29</v>
      </c>
      <c r="F15" s="52"/>
      <c r="G15" s="61"/>
      <c r="H15" s="62"/>
    </row>
    <row r="16" spans="1:8" x14ac:dyDescent="0.25">
      <c r="A16" s="6"/>
      <c r="B16" s="6"/>
      <c r="C16" s="3"/>
      <c r="D16" s="4"/>
      <c r="E16" s="7"/>
      <c r="F16" s="201"/>
      <c r="G16" s="63"/>
      <c r="H16" s="64"/>
    </row>
    <row r="17" spans="1:8" x14ac:dyDescent="0.25">
      <c r="A17" s="2">
        <f>A15+1</f>
        <v>2</v>
      </c>
      <c r="B17" s="2" t="s">
        <v>30</v>
      </c>
      <c r="C17" s="3" t="s">
        <v>31</v>
      </c>
      <c r="D17" s="4">
        <v>3115</v>
      </c>
      <c r="E17" s="8" t="s">
        <v>29</v>
      </c>
      <c r="F17" s="201"/>
      <c r="G17" s="61"/>
      <c r="H17" s="62"/>
    </row>
    <row r="18" spans="1:8" x14ac:dyDescent="0.25">
      <c r="A18" s="6"/>
      <c r="B18" s="6"/>
      <c r="C18" s="3"/>
      <c r="D18" s="4"/>
      <c r="E18" s="7"/>
      <c r="F18" s="201"/>
      <c r="G18" s="61"/>
      <c r="H18" s="64"/>
    </row>
    <row r="19" spans="1:8" x14ac:dyDescent="0.25">
      <c r="A19" s="9">
        <f>A17+1</f>
        <v>3</v>
      </c>
      <c r="B19" s="2" t="s">
        <v>32</v>
      </c>
      <c r="C19" s="3" t="s">
        <v>33</v>
      </c>
      <c r="D19" s="4">
        <v>735</v>
      </c>
      <c r="E19" s="8" t="s">
        <v>29</v>
      </c>
      <c r="F19" s="201"/>
      <c r="G19" s="61"/>
      <c r="H19" s="62"/>
    </row>
    <row r="20" spans="1:8" x14ac:dyDescent="0.25">
      <c r="A20" s="9"/>
      <c r="B20" s="9"/>
      <c r="C20" s="3"/>
      <c r="D20" s="4"/>
      <c r="E20" s="7"/>
      <c r="F20" s="65"/>
      <c r="G20" s="61"/>
      <c r="H20" s="64"/>
    </row>
    <row r="21" spans="1:8" x14ac:dyDescent="0.25">
      <c r="A21" s="10">
        <f>A19+1</f>
        <v>4</v>
      </c>
      <c r="B21" s="2" t="s">
        <v>34</v>
      </c>
      <c r="C21" s="3" t="s">
        <v>35</v>
      </c>
      <c r="D21" s="4">
        <v>9679</v>
      </c>
      <c r="E21" s="8" t="s">
        <v>29</v>
      </c>
      <c r="F21" s="103"/>
      <c r="G21" s="61"/>
      <c r="H21" s="62"/>
    </row>
    <row r="22" spans="1:8" x14ac:dyDescent="0.25">
      <c r="A22" s="6"/>
      <c r="B22" s="6"/>
      <c r="C22" s="3"/>
      <c r="D22" s="4"/>
      <c r="E22" s="7"/>
      <c r="F22" s="65"/>
      <c r="G22" s="61"/>
      <c r="H22" s="64"/>
    </row>
    <row r="23" spans="1:8" x14ac:dyDescent="0.25">
      <c r="A23" s="10">
        <f>A21+1</f>
        <v>5</v>
      </c>
      <c r="B23" s="2" t="s">
        <v>36</v>
      </c>
      <c r="C23" s="3" t="s">
        <v>144</v>
      </c>
      <c r="D23" s="4">
        <v>3206</v>
      </c>
      <c r="E23" s="8" t="s">
        <v>29</v>
      </c>
      <c r="F23" s="103"/>
      <c r="G23" s="61"/>
      <c r="H23" s="62"/>
    </row>
    <row r="24" spans="1:8" x14ac:dyDescent="0.25">
      <c r="A24" s="6"/>
      <c r="B24" s="6"/>
      <c r="C24" s="3"/>
      <c r="D24" s="4"/>
      <c r="E24" s="7"/>
      <c r="F24" s="65"/>
      <c r="G24" s="61"/>
      <c r="H24" s="64"/>
    </row>
    <row r="25" spans="1:8" x14ac:dyDescent="0.25">
      <c r="A25" s="10">
        <f>A23+1</f>
        <v>6</v>
      </c>
      <c r="B25" s="2" t="s">
        <v>37</v>
      </c>
      <c r="C25" s="3" t="s">
        <v>38</v>
      </c>
      <c r="D25" s="4">
        <v>3206</v>
      </c>
      <c r="E25" s="8" t="s">
        <v>29</v>
      </c>
      <c r="F25" s="103"/>
      <c r="G25" s="61"/>
      <c r="H25" s="62"/>
    </row>
    <row r="26" spans="1:8" x14ac:dyDescent="0.25">
      <c r="A26" s="6"/>
      <c r="B26" s="6"/>
      <c r="C26" s="3"/>
      <c r="D26" s="4"/>
      <c r="E26" s="7"/>
      <c r="F26" s="65"/>
      <c r="G26" s="61"/>
      <c r="H26" s="64"/>
    </row>
    <row r="27" spans="1:8" x14ac:dyDescent="0.25">
      <c r="A27" s="10">
        <f>A25+1</f>
        <v>7</v>
      </c>
      <c r="B27" s="2" t="s">
        <v>39</v>
      </c>
      <c r="C27" s="3" t="s">
        <v>40</v>
      </c>
      <c r="D27" s="4">
        <v>230</v>
      </c>
      <c r="E27" s="8" t="s">
        <v>41</v>
      </c>
      <c r="F27" s="103"/>
      <c r="G27" s="61"/>
      <c r="H27" s="62"/>
    </row>
    <row r="28" spans="1:8" x14ac:dyDescent="0.25">
      <c r="A28" s="6"/>
      <c r="B28" s="6"/>
      <c r="C28" s="3"/>
      <c r="D28" s="4"/>
      <c r="E28" s="7"/>
      <c r="F28" s="65"/>
      <c r="G28" s="61"/>
      <c r="H28" s="64"/>
    </row>
    <row r="29" spans="1:8" x14ac:dyDescent="0.25">
      <c r="A29" s="10">
        <f>A27+1</f>
        <v>8</v>
      </c>
      <c r="B29" s="2" t="s">
        <v>42</v>
      </c>
      <c r="C29" s="3" t="s">
        <v>43</v>
      </c>
      <c r="D29" s="4">
        <v>14</v>
      </c>
      <c r="E29" s="8" t="s">
        <v>41</v>
      </c>
      <c r="F29" s="103"/>
      <c r="G29" s="61"/>
      <c r="H29" s="62"/>
    </row>
    <row r="30" spans="1:8" x14ac:dyDescent="0.25">
      <c r="A30" s="6"/>
      <c r="B30" s="6"/>
      <c r="C30" s="3"/>
      <c r="D30" s="4"/>
      <c r="E30" s="7"/>
      <c r="F30" s="65"/>
      <c r="G30" s="61"/>
      <c r="H30" s="64"/>
    </row>
    <row r="31" spans="1:8" ht="51" x14ac:dyDescent="0.25">
      <c r="A31" s="10">
        <f>A29+1</f>
        <v>9</v>
      </c>
      <c r="B31" s="10" t="s">
        <v>44</v>
      </c>
      <c r="C31" s="196" t="s">
        <v>146</v>
      </c>
      <c r="D31" s="4">
        <v>142</v>
      </c>
      <c r="E31" s="8" t="s">
        <v>29</v>
      </c>
      <c r="F31" s="103"/>
      <c r="G31" s="61"/>
      <c r="H31" s="62"/>
    </row>
    <row r="32" spans="1:8" x14ac:dyDescent="0.25">
      <c r="A32" s="10"/>
      <c r="B32" s="10"/>
      <c r="C32" s="3"/>
      <c r="D32" s="11"/>
      <c r="E32" s="12"/>
      <c r="F32" s="103"/>
      <c r="G32" s="61"/>
      <c r="H32" s="62"/>
    </row>
    <row r="33" spans="1:8" ht="76.5" x14ac:dyDescent="0.25">
      <c r="A33" s="10">
        <f>A31+1</f>
        <v>10</v>
      </c>
      <c r="B33" s="10" t="s">
        <v>45</v>
      </c>
      <c r="C33" s="196" t="s">
        <v>150</v>
      </c>
      <c r="D33" s="11">
        <v>4</v>
      </c>
      <c r="E33" s="12" t="s">
        <v>46</v>
      </c>
      <c r="F33" s="103"/>
      <c r="G33" s="61"/>
      <c r="H33" s="62"/>
    </row>
    <row r="34" spans="1:8" x14ac:dyDescent="0.25">
      <c r="A34" s="10"/>
      <c r="B34" s="10"/>
      <c r="C34" s="3"/>
      <c r="D34" s="11"/>
      <c r="E34" s="12"/>
      <c r="F34" s="103"/>
      <c r="G34" s="61"/>
      <c r="H34" s="62"/>
    </row>
    <row r="35" spans="1:8" ht="76.5" x14ac:dyDescent="0.25">
      <c r="A35" s="10">
        <f>A33+1</f>
        <v>11</v>
      </c>
      <c r="B35" s="10" t="s">
        <v>45</v>
      </c>
      <c r="C35" s="196" t="s">
        <v>151</v>
      </c>
      <c r="D35" s="11">
        <v>2</v>
      </c>
      <c r="E35" s="12" t="s">
        <v>46</v>
      </c>
      <c r="F35" s="103"/>
      <c r="G35" s="61"/>
      <c r="H35" s="62"/>
    </row>
    <row r="36" spans="1:8" x14ac:dyDescent="0.25">
      <c r="A36" s="10"/>
      <c r="B36" s="10"/>
      <c r="C36" s="3"/>
      <c r="D36" s="11"/>
      <c r="E36" s="12"/>
      <c r="F36" s="103"/>
      <c r="G36" s="61"/>
      <c r="H36" s="62"/>
    </row>
    <row r="37" spans="1:8" ht="76.5" x14ac:dyDescent="0.25">
      <c r="A37" s="10">
        <f>A35+1</f>
        <v>12</v>
      </c>
      <c r="B37" s="10" t="s">
        <v>45</v>
      </c>
      <c r="C37" s="196" t="s">
        <v>152</v>
      </c>
      <c r="D37" s="11">
        <v>1</v>
      </c>
      <c r="E37" s="12" t="s">
        <v>46</v>
      </c>
      <c r="F37" s="103"/>
      <c r="G37" s="61"/>
      <c r="H37" s="62"/>
    </row>
    <row r="38" spans="1:8" x14ac:dyDescent="0.25">
      <c r="A38" s="10"/>
      <c r="B38" s="10"/>
      <c r="C38" s="3"/>
      <c r="D38" s="11"/>
      <c r="E38" s="12"/>
      <c r="F38" s="103"/>
      <c r="G38" s="61"/>
      <c r="H38" s="62"/>
    </row>
    <row r="39" spans="1:8" ht="76.5" x14ac:dyDescent="0.25">
      <c r="A39" s="10">
        <f>A37+1</f>
        <v>13</v>
      </c>
      <c r="B39" s="10" t="s">
        <v>45</v>
      </c>
      <c r="C39" s="196" t="s">
        <v>153</v>
      </c>
      <c r="D39" s="11">
        <v>4</v>
      </c>
      <c r="E39" s="12" t="s">
        <v>46</v>
      </c>
      <c r="F39" s="103"/>
      <c r="G39" s="61"/>
      <c r="H39" s="62"/>
    </row>
    <row r="40" spans="1:8" x14ac:dyDescent="0.25">
      <c r="A40" s="10"/>
      <c r="B40" s="10"/>
      <c r="C40" s="3"/>
      <c r="D40" s="11"/>
      <c r="E40" s="12"/>
      <c r="F40" s="103"/>
      <c r="G40" s="61"/>
      <c r="H40" s="62"/>
    </row>
    <row r="41" spans="1:8" ht="76.5" x14ac:dyDescent="0.25">
      <c r="A41" s="10">
        <f>A39+1</f>
        <v>14</v>
      </c>
      <c r="B41" s="10" t="s">
        <v>45</v>
      </c>
      <c r="C41" s="196" t="s">
        <v>154</v>
      </c>
      <c r="D41" s="11">
        <v>3</v>
      </c>
      <c r="E41" s="12" t="s">
        <v>46</v>
      </c>
      <c r="F41" s="103"/>
      <c r="G41" s="61"/>
      <c r="H41" s="62"/>
    </row>
    <row r="42" spans="1:8" x14ac:dyDescent="0.25">
      <c r="A42" s="10"/>
      <c r="B42" s="10"/>
      <c r="C42" s="3"/>
      <c r="D42" s="11"/>
      <c r="E42" s="12"/>
      <c r="F42" s="103"/>
      <c r="G42" s="61"/>
      <c r="H42" s="62"/>
    </row>
    <row r="43" spans="1:8" ht="76.5" x14ac:dyDescent="0.25">
      <c r="A43" s="10">
        <f>A41+1</f>
        <v>15</v>
      </c>
      <c r="B43" s="10" t="s">
        <v>45</v>
      </c>
      <c r="C43" s="196" t="s">
        <v>155</v>
      </c>
      <c r="D43" s="11">
        <v>4</v>
      </c>
      <c r="E43" s="12" t="s">
        <v>46</v>
      </c>
      <c r="F43" s="103"/>
      <c r="G43" s="61"/>
      <c r="H43" s="62"/>
    </row>
    <row r="44" spans="1:8" x14ac:dyDescent="0.25">
      <c r="A44" s="10"/>
      <c r="B44" s="10"/>
      <c r="C44" s="3"/>
      <c r="D44" s="11"/>
      <c r="E44" s="12"/>
      <c r="F44" s="103"/>
      <c r="G44" s="61"/>
      <c r="H44" s="62"/>
    </row>
    <row r="45" spans="1:8" ht="76.5" x14ac:dyDescent="0.25">
      <c r="A45" s="10">
        <f>A43+1</f>
        <v>16</v>
      </c>
      <c r="B45" s="10" t="s">
        <v>45</v>
      </c>
      <c r="C45" s="196" t="s">
        <v>156</v>
      </c>
      <c r="D45" s="11">
        <v>1</v>
      </c>
      <c r="E45" s="12" t="s">
        <v>46</v>
      </c>
      <c r="F45" s="103"/>
      <c r="G45" s="61"/>
      <c r="H45" s="62"/>
    </row>
    <row r="46" spans="1:8" x14ac:dyDescent="0.25">
      <c r="A46" s="10"/>
      <c r="B46" s="10"/>
      <c r="C46" s="3"/>
      <c r="D46" s="11"/>
      <c r="E46" s="12"/>
      <c r="F46" s="103"/>
      <c r="G46" s="61"/>
      <c r="H46" s="62"/>
    </row>
    <row r="47" spans="1:8" ht="76.5" x14ac:dyDescent="0.25">
      <c r="A47" s="10">
        <f>A45+1</f>
        <v>17</v>
      </c>
      <c r="B47" s="10" t="s">
        <v>45</v>
      </c>
      <c r="C47" s="196" t="s">
        <v>157</v>
      </c>
      <c r="D47" s="11">
        <v>8</v>
      </c>
      <c r="E47" s="12" t="s">
        <v>46</v>
      </c>
      <c r="F47" s="103"/>
      <c r="G47" s="61"/>
      <c r="H47" s="62"/>
    </row>
    <row r="48" spans="1:8" x14ac:dyDescent="0.25">
      <c r="A48" s="10"/>
      <c r="B48" s="10"/>
      <c r="C48" s="3"/>
      <c r="D48" s="11"/>
      <c r="E48" s="12"/>
      <c r="F48" s="103"/>
      <c r="G48" s="61"/>
      <c r="H48" s="62"/>
    </row>
    <row r="49" spans="1:8" ht="76.5" x14ac:dyDescent="0.25">
      <c r="A49" s="10">
        <f>A47+1</f>
        <v>18</v>
      </c>
      <c r="B49" s="10" t="s">
        <v>45</v>
      </c>
      <c r="C49" s="3" t="s">
        <v>158</v>
      </c>
      <c r="D49" s="11">
        <v>1</v>
      </c>
      <c r="E49" s="12" t="s">
        <v>46</v>
      </c>
      <c r="F49" s="103"/>
      <c r="G49" s="61"/>
      <c r="H49" s="62"/>
    </row>
    <row r="50" spans="1:8" x14ac:dyDescent="0.25">
      <c r="A50" s="10"/>
      <c r="B50" s="10"/>
      <c r="C50" s="3"/>
      <c r="D50" s="11"/>
      <c r="E50" s="12"/>
      <c r="F50" s="103"/>
      <c r="G50" s="61"/>
      <c r="H50" s="62"/>
    </row>
    <row r="51" spans="1:8" ht="76.5" x14ac:dyDescent="0.25">
      <c r="A51" s="10">
        <f>A49+1</f>
        <v>19</v>
      </c>
      <c r="B51" s="10" t="s">
        <v>45</v>
      </c>
      <c r="C51" s="3" t="s">
        <v>159</v>
      </c>
      <c r="D51" s="11">
        <v>1</v>
      </c>
      <c r="E51" s="12" t="s">
        <v>46</v>
      </c>
      <c r="F51" s="103"/>
      <c r="G51" s="61"/>
      <c r="H51" s="62"/>
    </row>
    <row r="52" spans="1:8" x14ac:dyDescent="0.25">
      <c r="A52" s="10"/>
      <c r="B52" s="10"/>
      <c r="C52" s="3"/>
      <c r="D52" s="11"/>
      <c r="E52" s="12"/>
      <c r="F52" s="103"/>
      <c r="G52" s="61"/>
      <c r="H52" s="70"/>
    </row>
    <row r="53" spans="1:8" ht="16.5" thickBot="1" x14ac:dyDescent="0.3">
      <c r="A53" s="14"/>
      <c r="B53" s="104"/>
      <c r="C53" s="105"/>
      <c r="D53" s="13"/>
      <c r="E53" s="14"/>
      <c r="F53" s="106"/>
      <c r="G53" s="66"/>
      <c r="H53" s="107"/>
    </row>
    <row r="54" spans="1:8" ht="15.75" x14ac:dyDescent="0.25">
      <c r="A54" s="17"/>
      <c r="B54" s="108"/>
      <c r="C54" s="109"/>
      <c r="D54" s="15"/>
      <c r="E54" s="16"/>
      <c r="F54" s="110"/>
      <c r="G54" s="67"/>
      <c r="H54" s="111"/>
    </row>
    <row r="55" spans="1:8" ht="76.5" x14ac:dyDescent="0.25">
      <c r="A55" s="10">
        <f>A51+1</f>
        <v>20</v>
      </c>
      <c r="B55" s="10" t="s">
        <v>45</v>
      </c>
      <c r="C55" s="3" t="s">
        <v>160</v>
      </c>
      <c r="D55" s="11">
        <v>1</v>
      </c>
      <c r="E55" s="12" t="s">
        <v>46</v>
      </c>
      <c r="F55" s="110"/>
      <c r="G55" s="67"/>
      <c r="H55" s="62"/>
    </row>
    <row r="56" spans="1:8" x14ac:dyDescent="0.25">
      <c r="A56" s="10"/>
      <c r="B56" s="10"/>
      <c r="C56" s="3"/>
      <c r="D56" s="11"/>
      <c r="E56" s="12"/>
      <c r="F56" s="110"/>
      <c r="G56" s="67"/>
      <c r="H56" s="62"/>
    </row>
    <row r="57" spans="1:8" ht="25.5" x14ac:dyDescent="0.25">
      <c r="A57" s="10">
        <f>A55+1</f>
        <v>21</v>
      </c>
      <c r="B57" s="10" t="s">
        <v>161</v>
      </c>
      <c r="C57" s="196" t="s">
        <v>148</v>
      </c>
      <c r="D57" s="199">
        <v>1</v>
      </c>
      <c r="E57" s="200" t="s">
        <v>46</v>
      </c>
      <c r="F57" s="110"/>
      <c r="G57" s="67"/>
      <c r="H57" s="62"/>
    </row>
    <row r="58" spans="1:8" x14ac:dyDescent="0.25">
      <c r="A58" s="17"/>
      <c r="B58" s="112"/>
      <c r="C58" s="113"/>
      <c r="D58" s="15"/>
      <c r="E58" s="17"/>
      <c r="F58" s="110"/>
      <c r="G58" s="67"/>
      <c r="H58" s="111"/>
    </row>
    <row r="59" spans="1:8" ht="51" x14ac:dyDescent="0.25">
      <c r="A59" s="17">
        <f>A57+1</f>
        <v>22</v>
      </c>
      <c r="B59" s="18" t="s">
        <v>47</v>
      </c>
      <c r="C59" s="19" t="s">
        <v>49</v>
      </c>
      <c r="D59" s="20">
        <v>12150</v>
      </c>
      <c r="E59" s="21" t="s">
        <v>48</v>
      </c>
      <c r="F59" s="110"/>
      <c r="G59" s="67"/>
      <c r="H59" s="111"/>
    </row>
    <row r="60" spans="1:8" x14ac:dyDescent="0.25">
      <c r="A60" s="17"/>
      <c r="B60" s="18"/>
      <c r="C60" s="19"/>
      <c r="D60" s="20"/>
      <c r="E60" s="21"/>
      <c r="F60" s="110"/>
      <c r="G60" s="67"/>
      <c r="H60" s="111"/>
    </row>
    <row r="61" spans="1:8" ht="51" x14ac:dyDescent="0.25">
      <c r="A61" s="17">
        <f>A59+1</f>
        <v>23</v>
      </c>
      <c r="B61" s="18" t="s">
        <v>50</v>
      </c>
      <c r="C61" s="19" t="s">
        <v>51</v>
      </c>
      <c r="D61" s="20">
        <v>1600</v>
      </c>
      <c r="E61" s="21" t="s">
        <v>48</v>
      </c>
      <c r="F61" s="110"/>
      <c r="G61" s="67"/>
      <c r="H61" s="111"/>
    </row>
    <row r="62" spans="1:8" x14ac:dyDescent="0.25">
      <c r="A62" s="17"/>
      <c r="B62" s="18"/>
      <c r="C62" s="19"/>
      <c r="D62" s="20"/>
      <c r="E62" s="21"/>
      <c r="F62" s="110"/>
      <c r="G62" s="67"/>
      <c r="H62" s="111"/>
    </row>
    <row r="63" spans="1:8" ht="51" x14ac:dyDescent="0.25">
      <c r="A63" s="17">
        <f>A61+1</f>
        <v>24</v>
      </c>
      <c r="B63" s="18" t="s">
        <v>52</v>
      </c>
      <c r="C63" s="19" t="s">
        <v>53</v>
      </c>
      <c r="D63" s="20">
        <v>14500</v>
      </c>
      <c r="E63" s="21" t="s">
        <v>29</v>
      </c>
      <c r="F63" s="110"/>
      <c r="G63" s="67"/>
      <c r="H63" s="111"/>
    </row>
    <row r="64" spans="1:8" x14ac:dyDescent="0.25">
      <c r="A64" s="17"/>
      <c r="B64" s="18"/>
      <c r="C64" s="19"/>
      <c r="D64" s="20"/>
      <c r="E64" s="21"/>
      <c r="F64" s="110"/>
      <c r="G64" s="67"/>
      <c r="H64" s="111"/>
    </row>
    <row r="65" spans="1:8" ht="38.25" x14ac:dyDescent="0.25">
      <c r="A65" s="17">
        <f>A63+1</f>
        <v>25</v>
      </c>
      <c r="B65" s="17" t="s">
        <v>54</v>
      </c>
      <c r="C65" s="19" t="s">
        <v>174</v>
      </c>
      <c r="D65" s="15">
        <v>6</v>
      </c>
      <c r="E65" s="21" t="s">
        <v>175</v>
      </c>
      <c r="F65" s="110"/>
      <c r="G65" s="67"/>
      <c r="H65" s="111"/>
    </row>
    <row r="66" spans="1:8" x14ac:dyDescent="0.25">
      <c r="A66" s="17"/>
      <c r="B66" s="112"/>
      <c r="C66" s="113"/>
      <c r="D66" s="15"/>
      <c r="E66" s="17"/>
      <c r="F66" s="110"/>
      <c r="G66" s="67"/>
      <c r="H66" s="111"/>
    </row>
    <row r="67" spans="1:8" ht="15.75" x14ac:dyDescent="0.25">
      <c r="A67" s="17"/>
      <c r="B67" s="114" t="s">
        <v>55</v>
      </c>
      <c r="C67" s="109" t="s">
        <v>56</v>
      </c>
      <c r="D67" s="22"/>
      <c r="E67" s="23"/>
      <c r="F67" s="110"/>
      <c r="G67" s="68"/>
      <c r="H67" s="7"/>
    </row>
    <row r="68" spans="1:8" x14ac:dyDescent="0.25">
      <c r="A68" s="6"/>
      <c r="B68" s="24"/>
      <c r="C68" s="25"/>
      <c r="D68" s="22"/>
      <c r="E68" s="23"/>
      <c r="F68" s="110"/>
      <c r="G68" s="63"/>
      <c r="H68" s="25"/>
    </row>
    <row r="69" spans="1:8" ht="51" x14ac:dyDescent="0.25">
      <c r="A69" s="10">
        <f>A65+1</f>
        <v>26</v>
      </c>
      <c r="B69" s="6" t="s">
        <v>57</v>
      </c>
      <c r="C69" s="29" t="s">
        <v>58</v>
      </c>
      <c r="D69" s="4">
        <v>28646</v>
      </c>
      <c r="E69" s="8" t="s">
        <v>59</v>
      </c>
      <c r="F69" s="103"/>
      <c r="G69" s="69"/>
      <c r="H69" s="70"/>
    </row>
    <row r="70" spans="1:8" x14ac:dyDescent="0.25">
      <c r="A70" s="6"/>
      <c r="B70" s="6"/>
      <c r="C70" s="3"/>
      <c r="D70" s="4"/>
      <c r="E70" s="12"/>
      <c r="F70" s="103"/>
      <c r="G70" s="63"/>
      <c r="H70" s="64"/>
    </row>
    <row r="71" spans="1:8" ht="51" x14ac:dyDescent="0.25">
      <c r="A71" s="6">
        <f>A69+1</f>
        <v>27</v>
      </c>
      <c r="B71" s="6" t="s">
        <v>60</v>
      </c>
      <c r="C71" s="33" t="s">
        <v>61</v>
      </c>
      <c r="D71" s="4">
        <v>56922</v>
      </c>
      <c r="E71" s="17" t="s">
        <v>59</v>
      </c>
      <c r="F71" s="65"/>
      <c r="G71" s="69"/>
      <c r="H71" s="62"/>
    </row>
    <row r="72" spans="1:8" x14ac:dyDescent="0.25">
      <c r="A72" s="6"/>
      <c r="B72" s="6"/>
      <c r="C72" s="3"/>
      <c r="D72" s="4"/>
      <c r="E72" s="3"/>
      <c r="F72" s="103"/>
      <c r="G72" s="25"/>
      <c r="H72" s="64"/>
    </row>
    <row r="73" spans="1:8" ht="51" x14ac:dyDescent="0.25">
      <c r="A73" s="6">
        <f>A71+1</f>
        <v>28</v>
      </c>
      <c r="B73" s="6" t="s">
        <v>62</v>
      </c>
      <c r="C73" s="33" t="s">
        <v>63</v>
      </c>
      <c r="D73" s="4">
        <v>280000</v>
      </c>
      <c r="E73" s="17" t="s">
        <v>64</v>
      </c>
      <c r="F73" s="65"/>
      <c r="G73" s="63"/>
      <c r="H73" s="62"/>
    </row>
    <row r="74" spans="1:8" x14ac:dyDescent="0.25">
      <c r="A74" s="6"/>
      <c r="B74" s="6"/>
      <c r="C74" s="27"/>
      <c r="D74" s="4"/>
      <c r="E74" s="16"/>
      <c r="F74" s="103"/>
      <c r="G74" s="71"/>
      <c r="H74" s="115"/>
    </row>
    <row r="75" spans="1:8" ht="38.25" x14ac:dyDescent="0.25">
      <c r="A75" s="6">
        <f>A73+1</f>
        <v>29</v>
      </c>
      <c r="B75" s="6" t="s">
        <v>65</v>
      </c>
      <c r="C75" s="29" t="s">
        <v>66</v>
      </c>
      <c r="D75" s="4">
        <v>103376</v>
      </c>
      <c r="E75" s="17" t="s">
        <v>59</v>
      </c>
      <c r="F75" s="52"/>
      <c r="G75" s="69"/>
      <c r="H75" s="62"/>
    </row>
    <row r="76" spans="1:8" x14ac:dyDescent="0.25">
      <c r="A76" s="6"/>
      <c r="B76" s="6"/>
      <c r="C76" s="3"/>
      <c r="D76" s="4"/>
      <c r="E76" s="3"/>
      <c r="F76" s="103"/>
      <c r="G76" s="63"/>
      <c r="H76" s="25"/>
    </row>
    <row r="77" spans="1:8" ht="38.25" x14ac:dyDescent="0.25">
      <c r="A77" s="6">
        <f>A75+1</f>
        <v>30</v>
      </c>
      <c r="B77" s="6" t="s">
        <v>67</v>
      </c>
      <c r="C77" s="29" t="s">
        <v>68</v>
      </c>
      <c r="D77" s="4">
        <v>12040</v>
      </c>
      <c r="E77" s="17" t="s">
        <v>59</v>
      </c>
      <c r="F77" s="65"/>
      <c r="G77" s="69"/>
      <c r="H77" s="62"/>
    </row>
    <row r="78" spans="1:8" x14ac:dyDescent="0.25">
      <c r="A78" s="6"/>
      <c r="B78" s="6"/>
      <c r="C78" s="28"/>
      <c r="D78" s="4"/>
      <c r="E78" s="3"/>
      <c r="F78" s="103"/>
      <c r="G78" s="25"/>
      <c r="H78" s="64"/>
    </row>
    <row r="79" spans="1:8" ht="38.25" x14ac:dyDescent="0.25">
      <c r="A79" s="6">
        <f>A77+1</f>
        <v>31</v>
      </c>
      <c r="B79" s="6" t="s">
        <v>69</v>
      </c>
      <c r="C79" s="29" t="s">
        <v>141</v>
      </c>
      <c r="D79" s="4">
        <v>23363</v>
      </c>
      <c r="E79" s="8" t="s">
        <v>59</v>
      </c>
      <c r="F79" s="65"/>
      <c r="G79" s="69"/>
      <c r="H79" s="62"/>
    </row>
    <row r="80" spans="1:8" x14ac:dyDescent="0.25">
      <c r="A80" s="26"/>
      <c r="B80" s="26"/>
      <c r="C80" s="29"/>
      <c r="D80" s="4"/>
      <c r="E80" s="8"/>
      <c r="F80" s="103"/>
      <c r="G80" s="69"/>
      <c r="H80" s="62"/>
    </row>
    <row r="81" spans="1:8" ht="51" x14ac:dyDescent="0.25">
      <c r="A81" s="6">
        <f>A79+1</f>
        <v>32</v>
      </c>
      <c r="B81" s="6" t="s">
        <v>70</v>
      </c>
      <c r="C81" s="27" t="s">
        <v>71</v>
      </c>
      <c r="D81" s="4">
        <v>17913</v>
      </c>
      <c r="E81" s="8" t="s">
        <v>59</v>
      </c>
      <c r="F81" s="116"/>
      <c r="G81" s="71"/>
      <c r="H81" s="62"/>
    </row>
    <row r="82" spans="1:8" x14ac:dyDescent="0.25">
      <c r="A82" s="6"/>
      <c r="B82" s="6"/>
      <c r="C82" s="27"/>
      <c r="D82" s="11"/>
      <c r="E82" s="8"/>
      <c r="F82" s="103"/>
      <c r="G82" s="71"/>
      <c r="H82" s="62"/>
    </row>
    <row r="83" spans="1:8" ht="25.5" x14ac:dyDescent="0.25">
      <c r="A83" s="6">
        <f>A81+1</f>
        <v>33</v>
      </c>
      <c r="B83" s="6" t="s">
        <v>65</v>
      </c>
      <c r="C83" s="29" t="s">
        <v>72</v>
      </c>
      <c r="D83" s="4">
        <v>72</v>
      </c>
      <c r="E83" s="8" t="s">
        <v>59</v>
      </c>
      <c r="F83" s="103"/>
      <c r="G83" s="71"/>
      <c r="H83" s="62"/>
    </row>
    <row r="84" spans="1:8" x14ac:dyDescent="0.25">
      <c r="A84" s="6"/>
      <c r="B84" s="6"/>
      <c r="C84" s="29"/>
      <c r="D84" s="11"/>
      <c r="E84" s="8"/>
      <c r="F84" s="103"/>
      <c r="G84" s="71"/>
      <c r="H84" s="62"/>
    </row>
    <row r="85" spans="1:8" ht="45" customHeight="1" x14ac:dyDescent="0.25">
      <c r="A85" s="6">
        <f>A83+1</f>
        <v>34</v>
      </c>
      <c r="B85" s="6" t="s">
        <v>73</v>
      </c>
      <c r="C85" s="29" t="s">
        <v>74</v>
      </c>
      <c r="D85" s="11">
        <v>3250</v>
      </c>
      <c r="E85" s="8" t="s">
        <v>59</v>
      </c>
      <c r="F85" s="103"/>
      <c r="G85" s="71"/>
      <c r="H85" s="62"/>
    </row>
    <row r="86" spans="1:8" x14ac:dyDescent="0.25">
      <c r="A86" s="6"/>
      <c r="B86" s="6"/>
      <c r="C86" s="29"/>
      <c r="D86" s="11"/>
      <c r="E86" s="8"/>
      <c r="F86" s="103"/>
      <c r="G86" s="71"/>
      <c r="H86" s="62"/>
    </row>
    <row r="87" spans="1:8" ht="15.75" x14ac:dyDescent="0.25">
      <c r="A87" s="6"/>
      <c r="B87" s="30" t="s">
        <v>75</v>
      </c>
      <c r="C87" s="31" t="s">
        <v>76</v>
      </c>
      <c r="D87" s="32"/>
      <c r="E87" s="17"/>
      <c r="F87" s="103"/>
      <c r="G87" s="71"/>
      <c r="H87" s="62"/>
    </row>
    <row r="88" spans="1:8" x14ac:dyDescent="0.25">
      <c r="A88" s="6"/>
      <c r="B88" s="6"/>
      <c r="C88" s="117"/>
      <c r="D88" s="32"/>
      <c r="E88" s="17"/>
      <c r="F88" s="103"/>
      <c r="G88" s="71"/>
      <c r="H88" s="62"/>
    </row>
    <row r="89" spans="1:8" x14ac:dyDescent="0.25">
      <c r="A89" s="6">
        <f>A85+1</f>
        <v>35</v>
      </c>
      <c r="B89" s="6" t="s">
        <v>77</v>
      </c>
      <c r="C89" s="33" t="s">
        <v>78</v>
      </c>
      <c r="D89" s="4">
        <v>863</v>
      </c>
      <c r="E89" s="17" t="s">
        <v>29</v>
      </c>
      <c r="F89" s="103"/>
      <c r="G89" s="71"/>
      <c r="H89" s="62"/>
    </row>
    <row r="90" spans="1:8" x14ac:dyDescent="0.25">
      <c r="A90" s="6"/>
      <c r="B90" s="6"/>
      <c r="C90" s="29"/>
      <c r="D90" s="11"/>
      <c r="E90" s="8"/>
      <c r="F90" s="103"/>
      <c r="G90" s="71"/>
      <c r="H90" s="62"/>
    </row>
    <row r="91" spans="1:8" ht="38.25" x14ac:dyDescent="0.25">
      <c r="A91" s="6">
        <f>A89+1</f>
        <v>36</v>
      </c>
      <c r="B91" s="6" t="s">
        <v>79</v>
      </c>
      <c r="C91" s="3" t="s">
        <v>80</v>
      </c>
      <c r="D91" s="4">
        <v>1770</v>
      </c>
      <c r="E91" s="17" t="s">
        <v>29</v>
      </c>
      <c r="F91" s="103"/>
      <c r="G91" s="71"/>
      <c r="H91" s="62"/>
    </row>
    <row r="92" spans="1:8" x14ac:dyDescent="0.25">
      <c r="A92" s="6"/>
      <c r="B92" s="6"/>
      <c r="C92" s="29"/>
      <c r="D92" s="11"/>
      <c r="E92" s="8"/>
      <c r="F92" s="103"/>
      <c r="G92" s="71"/>
      <c r="H92" s="62"/>
    </row>
    <row r="93" spans="1:8" x14ac:dyDescent="0.25">
      <c r="A93" s="6">
        <f>A91+1</f>
        <v>37</v>
      </c>
      <c r="B93" s="6" t="s">
        <v>81</v>
      </c>
      <c r="C93" s="3" t="s">
        <v>82</v>
      </c>
      <c r="D93" s="4">
        <v>3654</v>
      </c>
      <c r="E93" s="17" t="s">
        <v>29</v>
      </c>
      <c r="F93" s="103"/>
      <c r="G93" s="71"/>
      <c r="H93" s="62"/>
    </row>
    <row r="94" spans="1:8" ht="15.75" x14ac:dyDescent="0.25">
      <c r="A94" s="17"/>
      <c r="B94" s="114"/>
      <c r="C94" s="109"/>
      <c r="D94" s="32"/>
      <c r="E94" s="17"/>
      <c r="F94" s="103"/>
      <c r="G94" s="72"/>
      <c r="H94" s="118"/>
    </row>
    <row r="95" spans="1:8" ht="25.5" x14ac:dyDescent="0.25">
      <c r="A95" s="6">
        <f>A93+1</f>
        <v>38</v>
      </c>
      <c r="B95" s="197" t="s">
        <v>83</v>
      </c>
      <c r="C95" s="73" t="s">
        <v>84</v>
      </c>
      <c r="D95" s="20">
        <v>2000</v>
      </c>
      <c r="E95" s="21" t="s">
        <v>29</v>
      </c>
      <c r="F95" s="110"/>
      <c r="G95" s="72"/>
      <c r="H95" s="62"/>
    </row>
    <row r="96" spans="1:8" x14ac:dyDescent="0.25">
      <c r="A96" s="6"/>
      <c r="B96" s="6"/>
      <c r="C96" s="3"/>
      <c r="D96" s="32"/>
      <c r="E96" s="17"/>
      <c r="F96" s="103"/>
      <c r="G96" s="72"/>
      <c r="H96" s="118"/>
    </row>
    <row r="97" spans="1:8" ht="38.25" x14ac:dyDescent="0.25">
      <c r="A97" s="6">
        <f>A95+1</f>
        <v>39</v>
      </c>
      <c r="B97" s="6" t="s">
        <v>142</v>
      </c>
      <c r="C97" s="54" t="s">
        <v>143</v>
      </c>
      <c r="D97" s="4">
        <v>2630</v>
      </c>
      <c r="E97" s="8" t="s">
        <v>41</v>
      </c>
      <c r="F97" s="110"/>
      <c r="G97" s="63"/>
      <c r="H97" s="62"/>
    </row>
    <row r="98" spans="1:8" ht="15.75" thickBot="1" x14ac:dyDescent="0.3">
      <c r="A98" s="35"/>
      <c r="B98" s="35"/>
      <c r="C98" s="35"/>
      <c r="D98" s="36"/>
      <c r="E98" s="14"/>
      <c r="F98" s="78"/>
      <c r="G98" s="74"/>
      <c r="H98" s="119"/>
    </row>
    <row r="99" spans="1:8" x14ac:dyDescent="0.25">
      <c r="A99" s="6"/>
      <c r="B99" s="6"/>
      <c r="C99" s="29"/>
      <c r="D99" s="29"/>
      <c r="E99" s="17"/>
      <c r="F99" s="120"/>
      <c r="G99" s="72"/>
      <c r="H99" s="118"/>
    </row>
    <row r="100" spans="1:8" ht="15.75" x14ac:dyDescent="0.25">
      <c r="A100" s="17"/>
      <c r="B100" s="114"/>
      <c r="C100" s="109" t="s">
        <v>85</v>
      </c>
      <c r="D100" s="37"/>
      <c r="E100" s="38"/>
      <c r="F100" s="110"/>
      <c r="G100" s="75"/>
      <c r="H100" s="121"/>
    </row>
    <row r="101" spans="1:8" ht="15.75" x14ac:dyDescent="0.25">
      <c r="A101" s="17"/>
      <c r="B101" s="114" t="s">
        <v>86</v>
      </c>
      <c r="C101" s="31" t="s">
        <v>87</v>
      </c>
      <c r="D101" s="37"/>
      <c r="E101" s="38"/>
      <c r="F101" s="110"/>
      <c r="G101" s="75"/>
      <c r="H101" s="121"/>
    </row>
    <row r="102" spans="1:8" ht="8.25" customHeight="1" x14ac:dyDescent="0.25">
      <c r="A102" s="122"/>
      <c r="B102" s="122"/>
      <c r="C102" s="109"/>
      <c r="D102" s="37"/>
      <c r="E102" s="38"/>
      <c r="F102" s="110"/>
      <c r="G102" s="75"/>
      <c r="H102" s="121"/>
    </row>
    <row r="103" spans="1:8" ht="42.75" customHeight="1" x14ac:dyDescent="0.25">
      <c r="A103" s="6">
        <f>1+A97</f>
        <v>40</v>
      </c>
      <c r="B103" s="6" t="s">
        <v>88</v>
      </c>
      <c r="C103" s="33" t="s">
        <v>89</v>
      </c>
      <c r="D103" s="4">
        <v>26600</v>
      </c>
      <c r="E103" s="17" t="s">
        <v>29</v>
      </c>
      <c r="F103" s="103"/>
      <c r="G103" s="75"/>
      <c r="H103" s="62"/>
    </row>
    <row r="104" spans="1:8" x14ac:dyDescent="0.25">
      <c r="A104" s="17"/>
      <c r="B104" s="17"/>
      <c r="C104" s="39"/>
      <c r="D104" s="40"/>
      <c r="E104" s="17"/>
      <c r="F104" s="110"/>
      <c r="G104" s="75"/>
      <c r="H104" s="121"/>
    </row>
    <row r="105" spans="1:8" ht="25.5" x14ac:dyDescent="0.25">
      <c r="A105" s="6">
        <f>A103+1</f>
        <v>41</v>
      </c>
      <c r="B105" s="6" t="s">
        <v>88</v>
      </c>
      <c r="C105" s="33" t="s">
        <v>90</v>
      </c>
      <c r="D105" s="4">
        <v>26600</v>
      </c>
      <c r="E105" s="17" t="s">
        <v>29</v>
      </c>
      <c r="F105" s="103"/>
      <c r="G105" s="75"/>
      <c r="H105" s="62"/>
    </row>
    <row r="106" spans="1:8" x14ac:dyDescent="0.25">
      <c r="A106" s="6"/>
      <c r="B106" s="41"/>
      <c r="C106" s="29"/>
      <c r="D106" s="40"/>
      <c r="E106" s="17"/>
      <c r="F106" s="110"/>
      <c r="G106" s="75"/>
      <c r="H106" s="121"/>
    </row>
    <row r="107" spans="1:8" ht="25.5" x14ac:dyDescent="0.25">
      <c r="A107" s="6">
        <f>A105+1</f>
        <v>42</v>
      </c>
      <c r="B107" s="6" t="s">
        <v>88</v>
      </c>
      <c r="C107" s="33" t="s">
        <v>91</v>
      </c>
      <c r="D107" s="4">
        <v>26600</v>
      </c>
      <c r="E107" s="17" t="s">
        <v>29</v>
      </c>
      <c r="F107" s="103"/>
      <c r="G107" s="75"/>
      <c r="H107" s="62"/>
    </row>
    <row r="108" spans="1:8" x14ac:dyDescent="0.25">
      <c r="A108" s="6"/>
      <c r="B108" s="6"/>
      <c r="C108" s="33"/>
      <c r="D108" s="4"/>
      <c r="E108" s="17"/>
      <c r="F108" s="110"/>
      <c r="G108" s="75"/>
      <c r="H108" s="121"/>
    </row>
    <row r="109" spans="1:8" ht="25.5" x14ac:dyDescent="0.25">
      <c r="A109" s="6">
        <f>A107+1</f>
        <v>43</v>
      </c>
      <c r="B109" s="6" t="s">
        <v>88</v>
      </c>
      <c r="C109" s="33" t="s">
        <v>92</v>
      </c>
      <c r="D109" s="4">
        <v>232</v>
      </c>
      <c r="E109" s="17" t="s">
        <v>29</v>
      </c>
      <c r="F109" s="103"/>
      <c r="G109" s="75"/>
      <c r="H109" s="62"/>
    </row>
    <row r="110" spans="1:8" x14ac:dyDescent="0.25">
      <c r="A110" s="6"/>
      <c r="B110" s="6"/>
      <c r="C110" s="33"/>
      <c r="D110" s="4"/>
      <c r="E110" s="17"/>
      <c r="F110" s="103"/>
      <c r="G110" s="75"/>
      <c r="H110" s="121"/>
    </row>
    <row r="111" spans="1:8" ht="25.5" x14ac:dyDescent="0.25">
      <c r="A111" s="6">
        <f>A109+1</f>
        <v>44</v>
      </c>
      <c r="B111" s="6" t="s">
        <v>88</v>
      </c>
      <c r="C111" s="33" t="s">
        <v>93</v>
      </c>
      <c r="D111" s="4">
        <v>455</v>
      </c>
      <c r="E111" s="17" t="s">
        <v>29</v>
      </c>
      <c r="F111" s="103"/>
      <c r="G111" s="75"/>
      <c r="H111" s="62"/>
    </row>
    <row r="112" spans="1:8" x14ac:dyDescent="0.25">
      <c r="A112" s="6"/>
      <c r="B112" s="6"/>
      <c r="C112" s="33"/>
      <c r="D112" s="4"/>
      <c r="E112" s="17"/>
      <c r="F112" s="110"/>
      <c r="G112" s="75"/>
      <c r="H112" s="121"/>
    </row>
    <row r="113" spans="1:8" ht="25.5" x14ac:dyDescent="0.25">
      <c r="A113" s="6">
        <f>A111+1</f>
        <v>45</v>
      </c>
      <c r="B113" s="6" t="s">
        <v>88</v>
      </c>
      <c r="C113" s="33" t="s">
        <v>94</v>
      </c>
      <c r="D113" s="4">
        <v>22</v>
      </c>
      <c r="E113" s="17" t="s">
        <v>29</v>
      </c>
      <c r="F113" s="103"/>
      <c r="G113" s="75"/>
      <c r="H113" s="62"/>
    </row>
    <row r="114" spans="1:8" x14ac:dyDescent="0.25">
      <c r="A114" s="6"/>
      <c r="B114" s="6"/>
      <c r="C114" s="33"/>
      <c r="D114" s="4"/>
      <c r="E114" s="17"/>
      <c r="F114" s="110"/>
      <c r="G114" s="75"/>
      <c r="H114" s="121"/>
    </row>
    <row r="115" spans="1:8" ht="25.5" x14ac:dyDescent="0.25">
      <c r="A115" s="6">
        <f>A113+1</f>
        <v>46</v>
      </c>
      <c r="B115" s="6" t="s">
        <v>88</v>
      </c>
      <c r="C115" s="33" t="s">
        <v>95</v>
      </c>
      <c r="D115" s="4">
        <v>82</v>
      </c>
      <c r="E115" s="17" t="s">
        <v>29</v>
      </c>
      <c r="F115" s="103"/>
      <c r="G115" s="75"/>
      <c r="H115" s="62"/>
    </row>
    <row r="116" spans="1:8" x14ac:dyDescent="0.25">
      <c r="A116" s="6"/>
      <c r="B116" s="6"/>
      <c r="C116" s="33"/>
      <c r="D116" s="4"/>
      <c r="E116" s="17"/>
      <c r="F116" s="110"/>
      <c r="G116" s="75"/>
      <c r="H116" s="121"/>
    </row>
    <row r="117" spans="1:8" ht="25.5" x14ac:dyDescent="0.25">
      <c r="A117" s="6">
        <f>A115+1</f>
        <v>47</v>
      </c>
      <c r="B117" s="6" t="s">
        <v>88</v>
      </c>
      <c r="C117" s="33" t="s">
        <v>96</v>
      </c>
      <c r="D117" s="4">
        <v>19</v>
      </c>
      <c r="E117" s="17" t="s">
        <v>64</v>
      </c>
      <c r="F117" s="103"/>
      <c r="G117" s="75"/>
      <c r="H117" s="62"/>
    </row>
    <row r="118" spans="1:8" x14ac:dyDescent="0.25">
      <c r="A118" s="6"/>
      <c r="B118" s="6"/>
      <c r="C118" s="33"/>
      <c r="D118" s="4"/>
      <c r="E118" s="17"/>
      <c r="F118" s="110"/>
      <c r="G118" s="75"/>
      <c r="H118" s="121"/>
    </row>
    <row r="119" spans="1:8" ht="25.5" x14ac:dyDescent="0.25">
      <c r="A119" s="6">
        <f>A117+1</f>
        <v>48</v>
      </c>
      <c r="B119" s="6" t="s">
        <v>88</v>
      </c>
      <c r="C119" s="33" t="s">
        <v>97</v>
      </c>
      <c r="D119" s="4">
        <v>26</v>
      </c>
      <c r="E119" s="17" t="s">
        <v>41</v>
      </c>
      <c r="F119" s="110"/>
      <c r="G119" s="75"/>
      <c r="H119" s="62"/>
    </row>
    <row r="120" spans="1:8" x14ac:dyDescent="0.25">
      <c r="A120" s="6"/>
      <c r="B120" s="6"/>
      <c r="C120" s="33"/>
      <c r="D120" s="4"/>
      <c r="E120" s="17"/>
      <c r="F120" s="110"/>
      <c r="G120" s="75"/>
      <c r="H120" s="121"/>
    </row>
    <row r="121" spans="1:8" ht="25.5" x14ac:dyDescent="0.25">
      <c r="A121" s="6">
        <f>A119+1</f>
        <v>49</v>
      </c>
      <c r="B121" s="6" t="s">
        <v>88</v>
      </c>
      <c r="C121" s="33" t="s">
        <v>98</v>
      </c>
      <c r="D121" s="4">
        <v>887</v>
      </c>
      <c r="E121" s="17" t="s">
        <v>41</v>
      </c>
      <c r="F121" s="103"/>
      <c r="G121" s="75"/>
      <c r="H121" s="62"/>
    </row>
    <row r="122" spans="1:8" x14ac:dyDescent="0.25">
      <c r="A122" s="6"/>
      <c r="B122" s="6"/>
      <c r="C122" s="33"/>
      <c r="D122" s="4"/>
      <c r="E122" s="17"/>
      <c r="F122" s="110"/>
      <c r="G122" s="75"/>
      <c r="H122" s="121"/>
    </row>
    <row r="123" spans="1:8" ht="25.5" x14ac:dyDescent="0.25">
      <c r="A123" s="6">
        <f>A121+1</f>
        <v>50</v>
      </c>
      <c r="B123" s="6" t="s">
        <v>88</v>
      </c>
      <c r="C123" s="33" t="s">
        <v>99</v>
      </c>
      <c r="D123" s="4">
        <v>119</v>
      </c>
      <c r="E123" s="17" t="s">
        <v>41</v>
      </c>
      <c r="F123" s="103"/>
      <c r="G123" s="75"/>
      <c r="H123" s="62"/>
    </row>
    <row r="124" spans="1:8" x14ac:dyDescent="0.25">
      <c r="A124" s="6"/>
      <c r="B124" s="24"/>
      <c r="C124" s="42"/>
      <c r="D124" s="43"/>
      <c r="E124" s="17"/>
      <c r="F124" s="110"/>
      <c r="G124" s="75"/>
      <c r="H124" s="121"/>
    </row>
    <row r="125" spans="1:8" ht="25.5" x14ac:dyDescent="0.25">
      <c r="A125" s="6">
        <f>A123+1</f>
        <v>51</v>
      </c>
      <c r="B125" s="6" t="s">
        <v>88</v>
      </c>
      <c r="C125" s="3" t="s">
        <v>100</v>
      </c>
      <c r="D125" s="4">
        <v>887</v>
      </c>
      <c r="E125" s="17" t="s">
        <v>41</v>
      </c>
      <c r="F125" s="103"/>
      <c r="G125" s="75"/>
      <c r="H125" s="62"/>
    </row>
    <row r="126" spans="1:8" x14ac:dyDescent="0.25">
      <c r="A126" s="6"/>
      <c r="B126" s="6"/>
      <c r="C126" s="33"/>
      <c r="D126" s="43"/>
      <c r="E126" s="17"/>
      <c r="F126" s="110"/>
      <c r="G126" s="75"/>
      <c r="H126" s="121"/>
    </row>
    <row r="127" spans="1:8" ht="25.5" x14ac:dyDescent="0.25">
      <c r="A127" s="6">
        <f>A125+1</f>
        <v>52</v>
      </c>
      <c r="B127" s="6" t="s">
        <v>88</v>
      </c>
      <c r="C127" s="3" t="s">
        <v>101</v>
      </c>
      <c r="D127" s="4">
        <v>5164</v>
      </c>
      <c r="E127" s="17" t="s">
        <v>41</v>
      </c>
      <c r="F127" s="103"/>
      <c r="G127" s="75"/>
      <c r="H127" s="62"/>
    </row>
    <row r="128" spans="1:8" x14ac:dyDescent="0.25">
      <c r="A128" s="6"/>
      <c r="B128" s="6"/>
      <c r="C128" s="3"/>
      <c r="D128" s="4"/>
      <c r="E128" s="17"/>
      <c r="F128" s="103"/>
      <c r="G128" s="75"/>
      <c r="H128" s="62"/>
    </row>
    <row r="129" spans="1:8" ht="15.75" x14ac:dyDescent="0.25">
      <c r="A129" s="6"/>
      <c r="B129" s="114" t="s">
        <v>102</v>
      </c>
      <c r="C129" s="109" t="s">
        <v>103</v>
      </c>
      <c r="D129" s="4"/>
      <c r="E129" s="17"/>
      <c r="F129" s="103"/>
      <c r="G129" s="75"/>
      <c r="H129" s="62"/>
    </row>
    <row r="130" spans="1:8" x14ac:dyDescent="0.25">
      <c r="A130" s="6"/>
      <c r="B130" s="6"/>
      <c r="C130" s="29"/>
      <c r="D130" s="4"/>
      <c r="E130" s="8"/>
      <c r="F130" s="110"/>
      <c r="G130" s="75"/>
      <c r="H130" s="62"/>
    </row>
    <row r="131" spans="1:8" ht="38.25" x14ac:dyDescent="0.25">
      <c r="A131" s="6">
        <f>A127+1</f>
        <v>53</v>
      </c>
      <c r="B131" s="6" t="s">
        <v>88</v>
      </c>
      <c r="C131" s="29" t="s">
        <v>104</v>
      </c>
      <c r="D131" s="4">
        <v>14</v>
      </c>
      <c r="E131" s="44" t="s">
        <v>41</v>
      </c>
      <c r="F131" s="110"/>
      <c r="G131" s="75"/>
      <c r="H131" s="121"/>
    </row>
    <row r="132" spans="1:8" x14ac:dyDescent="0.25">
      <c r="A132" s="6"/>
      <c r="B132" s="6"/>
      <c r="C132" s="29"/>
      <c r="D132" s="45"/>
      <c r="E132" s="17"/>
      <c r="F132" s="103"/>
      <c r="G132" s="75"/>
      <c r="H132" s="62"/>
    </row>
    <row r="133" spans="1:8" ht="15.75" thickBot="1" x14ac:dyDescent="0.3">
      <c r="A133" s="35"/>
      <c r="B133" s="34"/>
      <c r="C133" s="46"/>
      <c r="D133" s="47"/>
      <c r="E133" s="48"/>
      <c r="F133" s="106"/>
      <c r="G133" s="76"/>
      <c r="H133" s="123"/>
    </row>
    <row r="134" spans="1:8" ht="15.75" x14ac:dyDescent="0.25">
      <c r="A134" s="17"/>
      <c r="B134" s="114"/>
      <c r="C134" s="109"/>
      <c r="D134" s="43"/>
      <c r="E134" s="44"/>
      <c r="F134" s="110"/>
      <c r="G134" s="75"/>
      <c r="H134" s="121"/>
    </row>
    <row r="135" spans="1:8" ht="38.25" x14ac:dyDescent="0.25">
      <c r="A135" s="6">
        <f>A131+1</f>
        <v>54</v>
      </c>
      <c r="B135" s="6" t="s">
        <v>88</v>
      </c>
      <c r="C135" s="29" t="s">
        <v>105</v>
      </c>
      <c r="D135" s="4">
        <v>1</v>
      </c>
      <c r="E135" s="44" t="s">
        <v>41</v>
      </c>
      <c r="F135" s="103"/>
      <c r="G135" s="75"/>
      <c r="H135" s="62"/>
    </row>
    <row r="136" spans="1:8" x14ac:dyDescent="0.25">
      <c r="A136" s="6"/>
      <c r="B136" s="6"/>
      <c r="C136" s="3"/>
      <c r="D136" s="43"/>
      <c r="E136" s="44"/>
      <c r="F136" s="110"/>
      <c r="G136" s="75"/>
      <c r="H136" s="121"/>
    </row>
    <row r="137" spans="1:8" ht="38.25" x14ac:dyDescent="0.25">
      <c r="A137" s="6">
        <f>A135+1</f>
        <v>55</v>
      </c>
      <c r="B137" s="6" t="s">
        <v>88</v>
      </c>
      <c r="C137" s="29" t="s">
        <v>106</v>
      </c>
      <c r="D137" s="4">
        <v>20</v>
      </c>
      <c r="E137" s="44" t="s">
        <v>41</v>
      </c>
      <c r="F137" s="103"/>
      <c r="G137" s="75"/>
      <c r="H137" s="62"/>
    </row>
    <row r="138" spans="1:8" x14ac:dyDescent="0.25">
      <c r="A138" s="17"/>
      <c r="B138" s="17"/>
      <c r="C138" s="49"/>
      <c r="D138" s="43"/>
      <c r="E138" s="44"/>
      <c r="F138" s="110"/>
      <c r="G138" s="75"/>
      <c r="H138" s="121"/>
    </row>
    <row r="139" spans="1:8" ht="38.25" x14ac:dyDescent="0.25">
      <c r="A139" s="6">
        <f>A137+1</f>
        <v>56</v>
      </c>
      <c r="B139" s="6" t="s">
        <v>88</v>
      </c>
      <c r="C139" s="29" t="s">
        <v>107</v>
      </c>
      <c r="D139" s="4">
        <v>6</v>
      </c>
      <c r="E139" s="44" t="s">
        <v>41</v>
      </c>
      <c r="F139" s="103"/>
      <c r="G139" s="75"/>
      <c r="H139" s="62"/>
    </row>
    <row r="140" spans="1:8" x14ac:dyDescent="0.25">
      <c r="A140" s="17"/>
      <c r="B140" s="17"/>
      <c r="C140" s="3"/>
      <c r="D140" s="43"/>
      <c r="E140" s="44"/>
      <c r="F140" s="110"/>
      <c r="G140" s="75"/>
      <c r="H140" s="121"/>
    </row>
    <row r="141" spans="1:8" ht="25.5" x14ac:dyDescent="0.25">
      <c r="A141" s="6">
        <f>A139+1</f>
        <v>57</v>
      </c>
      <c r="B141" s="6" t="s">
        <v>88</v>
      </c>
      <c r="C141" s="29" t="s">
        <v>108</v>
      </c>
      <c r="D141" s="4">
        <v>46</v>
      </c>
      <c r="E141" s="44" t="s">
        <v>41</v>
      </c>
      <c r="F141" s="103"/>
      <c r="G141" s="75"/>
      <c r="H141" s="62"/>
    </row>
    <row r="142" spans="1:8" x14ac:dyDescent="0.25">
      <c r="A142" s="6"/>
      <c r="B142" s="6"/>
      <c r="C142" s="29"/>
      <c r="D142" s="4"/>
      <c r="E142" s="44"/>
      <c r="F142" s="110"/>
      <c r="G142" s="75"/>
      <c r="H142" s="121"/>
    </row>
    <row r="143" spans="1:8" ht="38.25" x14ac:dyDescent="0.25">
      <c r="A143" s="6">
        <f>A141+1</f>
        <v>58</v>
      </c>
      <c r="B143" s="6" t="s">
        <v>88</v>
      </c>
      <c r="C143" s="29" t="s">
        <v>109</v>
      </c>
      <c r="D143" s="4">
        <v>25</v>
      </c>
      <c r="E143" s="44" t="s">
        <v>41</v>
      </c>
      <c r="F143" s="103"/>
      <c r="G143" s="75"/>
      <c r="H143" s="62"/>
    </row>
    <row r="144" spans="1:8" x14ac:dyDescent="0.25">
      <c r="A144" s="17"/>
      <c r="B144" s="17"/>
      <c r="C144" s="3"/>
      <c r="D144" s="43"/>
      <c r="E144" s="44"/>
      <c r="F144" s="110"/>
      <c r="G144" s="75"/>
      <c r="H144" s="121"/>
    </row>
    <row r="145" spans="1:8" ht="25.5" x14ac:dyDescent="0.25">
      <c r="A145" s="6">
        <f>A143+1</f>
        <v>59</v>
      </c>
      <c r="B145" s="6" t="s">
        <v>110</v>
      </c>
      <c r="C145" s="29" t="s">
        <v>111</v>
      </c>
      <c r="D145" s="4">
        <v>9</v>
      </c>
      <c r="E145" s="44" t="s">
        <v>41</v>
      </c>
      <c r="F145" s="103"/>
      <c r="G145" s="75"/>
      <c r="H145" s="62"/>
    </row>
    <row r="146" spans="1:8" x14ac:dyDescent="0.25">
      <c r="A146" s="17"/>
      <c r="B146" s="17"/>
      <c r="C146" s="3"/>
      <c r="D146" s="43"/>
      <c r="E146" s="44"/>
      <c r="F146" s="110"/>
      <c r="G146" s="75"/>
      <c r="H146" s="121"/>
    </row>
    <row r="147" spans="1:8" ht="25.5" x14ac:dyDescent="0.25">
      <c r="A147" s="6">
        <f>A145+1</f>
        <v>60</v>
      </c>
      <c r="B147" s="6" t="s">
        <v>88</v>
      </c>
      <c r="C147" s="29" t="s">
        <v>112</v>
      </c>
      <c r="D147" s="4">
        <v>1</v>
      </c>
      <c r="E147" s="44" t="s">
        <v>41</v>
      </c>
      <c r="F147" s="110"/>
      <c r="G147" s="75"/>
      <c r="H147" s="62"/>
    </row>
    <row r="148" spans="1:8" x14ac:dyDescent="0.25">
      <c r="A148" s="17"/>
      <c r="B148" s="17"/>
      <c r="C148" s="29"/>
      <c r="D148" s="43"/>
      <c r="E148" s="44"/>
      <c r="F148" s="110"/>
      <c r="G148" s="75"/>
      <c r="H148" s="121"/>
    </row>
    <row r="149" spans="1:8" ht="25.5" x14ac:dyDescent="0.25">
      <c r="A149" s="6">
        <f>A147+1</f>
        <v>61</v>
      </c>
      <c r="B149" s="6" t="s">
        <v>88</v>
      </c>
      <c r="C149" s="29" t="s">
        <v>113</v>
      </c>
      <c r="D149" s="4">
        <v>1</v>
      </c>
      <c r="E149" s="44" t="s">
        <v>41</v>
      </c>
      <c r="F149" s="110"/>
      <c r="G149" s="75"/>
      <c r="H149" s="62"/>
    </row>
    <row r="150" spans="1:8" x14ac:dyDescent="0.25">
      <c r="A150" s="17"/>
      <c r="B150" s="17"/>
      <c r="C150" s="3"/>
      <c r="D150" s="43"/>
      <c r="E150" s="44"/>
      <c r="F150" s="110"/>
      <c r="G150" s="75"/>
      <c r="H150" s="121"/>
    </row>
    <row r="151" spans="1:8" ht="25.5" x14ac:dyDescent="0.25">
      <c r="A151" s="6">
        <f>A149+1</f>
        <v>62</v>
      </c>
      <c r="B151" s="6" t="s">
        <v>88</v>
      </c>
      <c r="C151" s="29" t="s">
        <v>114</v>
      </c>
      <c r="D151" s="4">
        <v>2</v>
      </c>
      <c r="E151" s="44" t="s">
        <v>41</v>
      </c>
      <c r="F151" s="103"/>
      <c r="G151" s="75"/>
      <c r="H151" s="62"/>
    </row>
    <row r="152" spans="1:8" x14ac:dyDescent="0.25">
      <c r="A152" s="6"/>
      <c r="B152" s="6"/>
      <c r="C152" s="29"/>
      <c r="D152" s="4"/>
      <c r="E152" s="44"/>
      <c r="F152" s="110"/>
      <c r="G152" s="75"/>
      <c r="H152" s="121"/>
    </row>
    <row r="153" spans="1:8" ht="38.25" x14ac:dyDescent="0.25">
      <c r="A153" s="6">
        <f>A151+1</f>
        <v>63</v>
      </c>
      <c r="B153" s="6" t="s">
        <v>110</v>
      </c>
      <c r="C153" s="29" t="s">
        <v>115</v>
      </c>
      <c r="D153" s="4">
        <v>8</v>
      </c>
      <c r="E153" s="44" t="s">
        <v>41</v>
      </c>
      <c r="F153" s="103"/>
      <c r="G153" s="75"/>
      <c r="H153" s="62"/>
    </row>
    <row r="154" spans="1:8" x14ac:dyDescent="0.25">
      <c r="A154" s="17"/>
      <c r="B154" s="171"/>
      <c r="C154" s="25"/>
      <c r="D154" s="43"/>
      <c r="E154" s="44"/>
      <c r="F154" s="110"/>
      <c r="G154" s="75"/>
      <c r="H154" s="121"/>
    </row>
    <row r="155" spans="1:8" ht="38.25" x14ac:dyDescent="0.25">
      <c r="A155" s="6">
        <f>A153+1</f>
        <v>64</v>
      </c>
      <c r="B155" s="6" t="s">
        <v>110</v>
      </c>
      <c r="C155" s="29" t="s">
        <v>116</v>
      </c>
      <c r="D155" s="4">
        <v>1</v>
      </c>
      <c r="E155" s="44" t="s">
        <v>41</v>
      </c>
      <c r="F155" s="103"/>
      <c r="G155" s="75"/>
      <c r="H155" s="62"/>
    </row>
    <row r="156" spans="1:8" x14ac:dyDescent="0.25">
      <c r="A156" s="6"/>
      <c r="B156" s="24"/>
      <c r="C156" s="50"/>
      <c r="D156" s="43"/>
      <c r="E156" s="44"/>
      <c r="F156" s="110"/>
      <c r="G156" s="75"/>
      <c r="H156" s="121"/>
    </row>
    <row r="157" spans="1:8" ht="38.25" x14ac:dyDescent="0.25">
      <c r="A157" s="6">
        <f>A155+1</f>
        <v>65</v>
      </c>
      <c r="B157" s="6" t="s">
        <v>110</v>
      </c>
      <c r="C157" s="29" t="s">
        <v>117</v>
      </c>
      <c r="D157" s="51">
        <v>1</v>
      </c>
      <c r="E157" s="52" t="s">
        <v>41</v>
      </c>
      <c r="F157" s="110"/>
      <c r="G157" s="75"/>
      <c r="H157" s="62"/>
    </row>
    <row r="158" spans="1:8" x14ac:dyDescent="0.25">
      <c r="A158" s="6"/>
      <c r="B158" s="6"/>
      <c r="C158" s="29"/>
      <c r="D158" s="4"/>
      <c r="E158" s="44"/>
      <c r="F158" s="110"/>
      <c r="G158" s="75"/>
      <c r="H158" s="121"/>
    </row>
    <row r="159" spans="1:8" ht="25.5" x14ac:dyDescent="0.25">
      <c r="A159" s="6">
        <f>A157+1</f>
        <v>66</v>
      </c>
      <c r="B159" s="6" t="s">
        <v>110</v>
      </c>
      <c r="C159" s="29" t="s">
        <v>118</v>
      </c>
      <c r="D159" s="4">
        <v>49</v>
      </c>
      <c r="E159" s="44" t="s">
        <v>41</v>
      </c>
      <c r="F159" s="103"/>
      <c r="G159" s="75"/>
      <c r="H159" s="62"/>
    </row>
    <row r="160" spans="1:8" x14ac:dyDescent="0.25">
      <c r="A160" s="17"/>
      <c r="B160" s="17"/>
      <c r="C160" s="33"/>
      <c r="D160" s="43"/>
      <c r="E160" s="44"/>
      <c r="F160" s="110"/>
      <c r="G160" s="75"/>
      <c r="H160" s="121"/>
    </row>
    <row r="161" spans="1:8" ht="25.5" x14ac:dyDescent="0.25">
      <c r="A161" s="6">
        <f>A159+1</f>
        <v>67</v>
      </c>
      <c r="B161" s="6" t="s">
        <v>110</v>
      </c>
      <c r="C161" s="3" t="s">
        <v>119</v>
      </c>
      <c r="D161" s="4">
        <v>7</v>
      </c>
      <c r="E161" s="44" t="s">
        <v>41</v>
      </c>
      <c r="F161" s="103"/>
      <c r="G161" s="75"/>
      <c r="H161" s="62"/>
    </row>
    <row r="162" spans="1:8" ht="15.75" thickBot="1" x14ac:dyDescent="0.3">
      <c r="A162" s="14"/>
      <c r="B162" s="14"/>
      <c r="C162" s="53"/>
      <c r="D162" s="47"/>
      <c r="E162" s="48"/>
      <c r="F162" s="106"/>
      <c r="G162" s="76"/>
      <c r="H162" s="123"/>
    </row>
    <row r="163" spans="1:8" ht="25.5" x14ac:dyDescent="0.25">
      <c r="A163" s="6">
        <f>A161+1</f>
        <v>68</v>
      </c>
      <c r="B163" s="6" t="s">
        <v>110</v>
      </c>
      <c r="C163" s="3" t="s">
        <v>120</v>
      </c>
      <c r="D163" s="4">
        <v>7</v>
      </c>
      <c r="E163" s="44" t="s">
        <v>41</v>
      </c>
      <c r="F163" s="103"/>
      <c r="G163" s="75"/>
      <c r="H163" s="62"/>
    </row>
    <row r="164" spans="1:8" x14ac:dyDescent="0.25">
      <c r="A164" s="6"/>
      <c r="B164" s="6"/>
      <c r="C164" s="33"/>
      <c r="D164" s="43"/>
      <c r="E164" s="44"/>
      <c r="F164" s="110"/>
      <c r="G164" s="75"/>
      <c r="H164" s="121"/>
    </row>
    <row r="165" spans="1:8" ht="25.5" x14ac:dyDescent="0.25">
      <c r="A165" s="6">
        <f>A163+1</f>
        <v>69</v>
      </c>
      <c r="B165" s="6" t="s">
        <v>110</v>
      </c>
      <c r="C165" s="29" t="s">
        <v>121</v>
      </c>
      <c r="D165" s="4">
        <v>3</v>
      </c>
      <c r="E165" s="44" t="s">
        <v>41</v>
      </c>
      <c r="F165" s="103"/>
      <c r="G165" s="75"/>
      <c r="H165" s="62"/>
    </row>
    <row r="166" spans="1:8" x14ac:dyDescent="0.25">
      <c r="A166" s="6"/>
      <c r="B166" s="6"/>
      <c r="C166" s="54"/>
      <c r="D166" s="4"/>
      <c r="E166" s="44"/>
      <c r="F166" s="110"/>
      <c r="G166" s="75"/>
      <c r="H166" s="121"/>
    </row>
    <row r="167" spans="1:8" ht="25.5" x14ac:dyDescent="0.25">
      <c r="A167" s="6">
        <f>A165+1</f>
        <v>70</v>
      </c>
      <c r="B167" s="6" t="s">
        <v>110</v>
      </c>
      <c r="C167" s="29" t="s">
        <v>122</v>
      </c>
      <c r="D167" s="4">
        <v>2</v>
      </c>
      <c r="E167" s="44" t="s">
        <v>41</v>
      </c>
      <c r="F167" s="103"/>
      <c r="G167" s="75"/>
      <c r="H167" s="62"/>
    </row>
    <row r="168" spans="1:8" x14ac:dyDescent="0.25">
      <c r="A168" s="6"/>
      <c r="B168" s="6"/>
      <c r="C168" s="29"/>
      <c r="D168" s="4"/>
      <c r="E168" s="44"/>
      <c r="F168" s="103"/>
      <c r="G168" s="75"/>
      <c r="H168" s="62"/>
    </row>
    <row r="169" spans="1:8" ht="25.5" x14ac:dyDescent="0.25">
      <c r="A169" s="6">
        <f>A167+1</f>
        <v>71</v>
      </c>
      <c r="B169" s="6" t="s">
        <v>123</v>
      </c>
      <c r="C169" s="29" t="s">
        <v>124</v>
      </c>
      <c r="D169" s="4">
        <v>1</v>
      </c>
      <c r="E169" s="44" t="s">
        <v>41</v>
      </c>
      <c r="F169" s="103"/>
      <c r="G169" s="75"/>
      <c r="H169" s="62"/>
    </row>
    <row r="170" spans="1:8" x14ac:dyDescent="0.25">
      <c r="A170" s="6"/>
      <c r="B170" s="6"/>
      <c r="C170" s="29"/>
      <c r="D170" s="4"/>
      <c r="E170" s="44"/>
      <c r="F170" s="103"/>
      <c r="G170" s="75"/>
      <c r="H170" s="62"/>
    </row>
    <row r="171" spans="1:8" ht="25.5" x14ac:dyDescent="0.25">
      <c r="A171" s="6">
        <f>A169+1</f>
        <v>72</v>
      </c>
      <c r="B171" s="6" t="s">
        <v>123</v>
      </c>
      <c r="C171" s="29" t="s">
        <v>125</v>
      </c>
      <c r="D171" s="4">
        <v>1</v>
      </c>
      <c r="E171" s="44" t="s">
        <v>41</v>
      </c>
      <c r="F171" s="103"/>
      <c r="G171" s="75"/>
      <c r="H171" s="62"/>
    </row>
    <row r="172" spans="1:8" x14ac:dyDescent="0.25">
      <c r="A172" s="6"/>
      <c r="B172" s="6"/>
      <c r="C172" s="29"/>
      <c r="D172" s="4"/>
      <c r="E172" s="44"/>
      <c r="F172" s="110"/>
      <c r="G172" s="75"/>
      <c r="H172" s="121"/>
    </row>
    <row r="173" spans="1:8" ht="25.5" x14ac:dyDescent="0.25">
      <c r="A173" s="6">
        <f>A171+1</f>
        <v>73</v>
      </c>
      <c r="B173" s="6" t="s">
        <v>123</v>
      </c>
      <c r="C173" s="29" t="s">
        <v>126</v>
      </c>
      <c r="D173" s="4">
        <v>7</v>
      </c>
      <c r="E173" s="44" t="s">
        <v>41</v>
      </c>
      <c r="F173" s="103"/>
      <c r="G173" s="75"/>
      <c r="H173" s="62"/>
    </row>
    <row r="174" spans="1:8" x14ac:dyDescent="0.25">
      <c r="A174" s="6"/>
      <c r="B174" s="6"/>
      <c r="C174" s="29"/>
      <c r="D174" s="4"/>
      <c r="E174" s="44"/>
      <c r="F174" s="110"/>
      <c r="G174" s="75"/>
      <c r="H174" s="121"/>
    </row>
    <row r="175" spans="1:8" ht="25.5" x14ac:dyDescent="0.25">
      <c r="A175" s="6">
        <f>A173+1</f>
        <v>74</v>
      </c>
      <c r="B175" s="6" t="s">
        <v>123</v>
      </c>
      <c r="C175" s="29" t="s">
        <v>127</v>
      </c>
      <c r="D175" s="4">
        <v>4</v>
      </c>
      <c r="E175" s="44" t="s">
        <v>41</v>
      </c>
      <c r="F175" s="103"/>
      <c r="G175" s="75"/>
      <c r="H175" s="62"/>
    </row>
    <row r="176" spans="1:8" x14ac:dyDescent="0.25">
      <c r="A176" s="6"/>
      <c r="B176" s="6"/>
      <c r="C176" s="29"/>
      <c r="D176" s="4"/>
      <c r="E176" s="44"/>
      <c r="F176" s="110"/>
      <c r="G176" s="75"/>
      <c r="H176" s="121"/>
    </row>
    <row r="177" spans="1:8" ht="25.5" x14ac:dyDescent="0.25">
      <c r="A177" s="6">
        <f>A175+1</f>
        <v>75</v>
      </c>
      <c r="B177" s="6" t="s">
        <v>128</v>
      </c>
      <c r="C177" s="33" t="s">
        <v>129</v>
      </c>
      <c r="D177" s="4">
        <v>485</v>
      </c>
      <c r="E177" s="44" t="s">
        <v>41</v>
      </c>
      <c r="F177" s="103"/>
      <c r="G177" s="75"/>
      <c r="H177" s="62"/>
    </row>
    <row r="178" spans="1:8" x14ac:dyDescent="0.25">
      <c r="A178" s="6"/>
      <c r="B178" s="6"/>
      <c r="C178" s="33"/>
      <c r="D178" s="4"/>
      <c r="E178" s="44"/>
      <c r="F178" s="103"/>
      <c r="G178" s="75"/>
      <c r="H178" s="62"/>
    </row>
    <row r="179" spans="1:8" ht="25.5" x14ac:dyDescent="0.25">
      <c r="A179" s="6">
        <f>A177+1</f>
        <v>76</v>
      </c>
      <c r="B179" s="6" t="s">
        <v>172</v>
      </c>
      <c r="C179" s="29" t="s">
        <v>173</v>
      </c>
      <c r="D179" s="4">
        <v>38</v>
      </c>
      <c r="E179" s="8" t="s">
        <v>41</v>
      </c>
      <c r="F179" s="103"/>
      <c r="G179" s="75"/>
      <c r="H179" s="62"/>
    </row>
    <row r="180" spans="1:8" x14ac:dyDescent="0.25">
      <c r="A180" s="6"/>
      <c r="B180" s="6"/>
      <c r="C180" s="29"/>
      <c r="D180" s="4"/>
      <c r="E180" s="8"/>
      <c r="F180" s="103"/>
      <c r="G180" s="75"/>
      <c r="H180" s="62"/>
    </row>
    <row r="181" spans="1:8" x14ac:dyDescent="0.25">
      <c r="A181" s="6">
        <f>A179+1</f>
        <v>77</v>
      </c>
      <c r="B181" s="6" t="s">
        <v>132</v>
      </c>
      <c r="C181" s="29" t="s">
        <v>133</v>
      </c>
      <c r="D181" s="45">
        <v>26600</v>
      </c>
      <c r="E181" s="17" t="s">
        <v>29</v>
      </c>
      <c r="F181" s="103"/>
      <c r="G181" s="75"/>
      <c r="H181" s="62"/>
    </row>
    <row r="182" spans="1:8" x14ac:dyDescent="0.25">
      <c r="A182" s="6"/>
      <c r="B182" s="6"/>
      <c r="C182" s="33"/>
      <c r="D182" s="4"/>
      <c r="E182" s="44"/>
      <c r="F182" s="103"/>
      <c r="G182" s="75"/>
      <c r="H182" s="62"/>
    </row>
    <row r="183" spans="1:8" ht="25.5" x14ac:dyDescent="0.25">
      <c r="A183" s="6">
        <f>A181+1</f>
        <v>78</v>
      </c>
      <c r="B183" s="6" t="s">
        <v>134</v>
      </c>
      <c r="C183" s="33" t="s">
        <v>135</v>
      </c>
      <c r="D183" s="55">
        <v>4255</v>
      </c>
      <c r="E183" s="44" t="s">
        <v>29</v>
      </c>
      <c r="F183" s="103"/>
      <c r="G183" s="75"/>
      <c r="H183" s="62"/>
    </row>
    <row r="184" spans="1:8" x14ac:dyDescent="0.25">
      <c r="A184" s="6"/>
      <c r="B184" s="6"/>
      <c r="C184" s="3"/>
      <c r="D184" s="4"/>
      <c r="E184" s="44"/>
      <c r="F184" s="110"/>
      <c r="G184" s="75"/>
      <c r="H184" s="121"/>
    </row>
    <row r="185" spans="1:8" x14ac:dyDescent="0.25">
      <c r="A185" s="6">
        <f>A183+1</f>
        <v>79</v>
      </c>
      <c r="B185" s="6" t="s">
        <v>136</v>
      </c>
      <c r="C185" s="33" t="s">
        <v>137</v>
      </c>
      <c r="D185" s="4">
        <v>3206</v>
      </c>
      <c r="E185" s="44" t="s">
        <v>29</v>
      </c>
      <c r="F185" s="103"/>
      <c r="G185" s="75"/>
      <c r="H185" s="62"/>
    </row>
    <row r="186" spans="1:8" ht="15.75" thickBot="1" x14ac:dyDescent="0.3">
      <c r="A186" s="6"/>
      <c r="B186" s="6"/>
      <c r="C186" s="27"/>
      <c r="D186" s="43"/>
      <c r="E186" s="44"/>
      <c r="F186" s="110"/>
      <c r="G186" s="75"/>
      <c r="H186" s="121"/>
    </row>
    <row r="187" spans="1:8" x14ac:dyDescent="0.25">
      <c r="A187" s="124"/>
      <c r="B187" s="125"/>
      <c r="C187" s="126"/>
      <c r="D187" s="127"/>
      <c r="E187" s="128"/>
      <c r="F187" s="129"/>
      <c r="G187" s="77"/>
      <c r="H187" s="130"/>
    </row>
    <row r="188" spans="1:8" ht="15.75" thickBot="1" x14ac:dyDescent="0.3">
      <c r="A188" s="35"/>
      <c r="B188" s="34"/>
      <c r="C188" s="46"/>
      <c r="D188" s="131"/>
      <c r="E188" s="132"/>
      <c r="F188" s="78"/>
      <c r="G188" s="79"/>
      <c r="H188" s="133"/>
    </row>
    <row r="189" spans="1:8" x14ac:dyDescent="0.25">
      <c r="A189" s="202" t="s">
        <v>138</v>
      </c>
      <c r="B189" s="203"/>
      <c r="C189" s="204"/>
      <c r="D189" s="134" t="s">
        <v>139</v>
      </c>
      <c r="E189" s="135"/>
      <c r="F189" s="136"/>
      <c r="G189" s="80"/>
      <c r="H189" s="137"/>
    </row>
    <row r="190" spans="1:8" ht="15.75" thickBot="1" x14ac:dyDescent="0.3">
      <c r="A190" s="90"/>
      <c r="B190" s="81"/>
      <c r="C190" s="82"/>
      <c r="D190" s="138"/>
      <c r="E190" s="139"/>
      <c r="F190" s="140"/>
      <c r="G190" s="83"/>
      <c r="H190" s="141"/>
    </row>
    <row r="191" spans="1:8" x14ac:dyDescent="0.25">
      <c r="A191" s="90"/>
      <c r="B191" s="81"/>
      <c r="C191" s="82"/>
      <c r="D191" s="138"/>
      <c r="E191" s="139"/>
      <c r="F191" s="140"/>
      <c r="G191" s="84"/>
      <c r="H191" s="137"/>
    </row>
    <row r="192" spans="1:8" ht="15.75" thickBot="1" x14ac:dyDescent="0.3">
      <c r="A192" s="91"/>
      <c r="B192" s="85"/>
      <c r="C192" s="86"/>
      <c r="D192" s="142" t="s">
        <v>140</v>
      </c>
      <c r="E192" s="143"/>
      <c r="F192" s="144"/>
      <c r="G192" s="87"/>
      <c r="H192" s="141"/>
    </row>
  </sheetData>
  <mergeCells count="18">
    <mergeCell ref="G1:H1"/>
    <mergeCell ref="D4:E4"/>
    <mergeCell ref="G4:H6"/>
    <mergeCell ref="D1:E3"/>
    <mergeCell ref="A5:B5"/>
    <mergeCell ref="D5:E5"/>
    <mergeCell ref="C6:C7"/>
    <mergeCell ref="D6:E6"/>
    <mergeCell ref="D7:E7"/>
    <mergeCell ref="F18:F19"/>
    <mergeCell ref="A189:C189"/>
    <mergeCell ref="F9:G10"/>
    <mergeCell ref="H9:H10"/>
    <mergeCell ref="A10:C10"/>
    <mergeCell ref="A11:A12"/>
    <mergeCell ref="C11:C12"/>
    <mergeCell ref="F16:F17"/>
    <mergeCell ref="A9:C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82"/>
  <sheetViews>
    <sheetView topLeftCell="B1" zoomScale="80" zoomScaleNormal="80" workbookViewId="0">
      <selection activeCell="G14" sqref="G14"/>
    </sheetView>
  </sheetViews>
  <sheetFormatPr baseColWidth="10" defaultColWidth="9.140625" defaultRowHeight="15" x14ac:dyDescent="0.25"/>
  <cols>
    <col min="3" max="3" width="9.140625" style="149"/>
    <col min="4" max="4" width="23.5703125" customWidth="1"/>
    <col min="5" max="6" width="9.140625" style="149"/>
    <col min="7" max="7" width="24.7109375" style="151" customWidth="1"/>
    <col min="8" max="8" width="11.42578125" style="151" customWidth="1"/>
    <col min="9" max="9" width="31.5703125" style="151" customWidth="1"/>
    <col min="10" max="10" width="11.28515625" style="151" customWidth="1"/>
    <col min="11" max="11" width="24.7109375" style="151" customWidth="1"/>
    <col min="13" max="13" width="22.28515625" style="151" customWidth="1"/>
    <col min="14" max="14" width="10.7109375" style="151" customWidth="1"/>
    <col min="15" max="15" width="22.28515625" style="151" customWidth="1"/>
    <col min="17" max="17" width="22.140625" style="151" customWidth="1"/>
  </cols>
  <sheetData>
    <row r="3" spans="2:17" x14ac:dyDescent="0.25">
      <c r="C3" s="156">
        <v>1</v>
      </c>
      <c r="D3" s="161" t="s">
        <v>27</v>
      </c>
      <c r="F3" s="153"/>
      <c r="G3" s="152"/>
      <c r="H3" s="152"/>
      <c r="I3" s="155"/>
      <c r="J3" s="155"/>
      <c r="K3" s="155"/>
      <c r="L3" s="154"/>
      <c r="M3" s="155"/>
      <c r="P3" s="149">
        <v>70</v>
      </c>
      <c r="Q3" s="24" t="s">
        <v>123</v>
      </c>
    </row>
    <row r="4" spans="2:17" x14ac:dyDescent="0.25">
      <c r="C4" s="156">
        <v>2</v>
      </c>
      <c r="D4" s="161" t="s">
        <v>30</v>
      </c>
      <c r="F4" s="153"/>
      <c r="G4" s="152"/>
      <c r="H4" s="152"/>
      <c r="I4" s="152"/>
      <c r="J4" s="152"/>
      <c r="K4" s="152"/>
      <c r="L4" s="167"/>
      <c r="M4" s="168"/>
      <c r="N4" s="149">
        <v>63</v>
      </c>
      <c r="O4" s="24" t="s">
        <v>110</v>
      </c>
      <c r="P4" s="149">
        <v>71</v>
      </c>
      <c r="Q4" s="24" t="s">
        <v>123</v>
      </c>
    </row>
    <row r="5" spans="2:17" x14ac:dyDescent="0.25">
      <c r="C5" s="156">
        <v>3</v>
      </c>
      <c r="D5" s="161" t="s">
        <v>32</v>
      </c>
      <c r="F5" s="153"/>
      <c r="G5" s="152"/>
      <c r="H5" s="152"/>
      <c r="I5" s="152"/>
      <c r="J5" s="152"/>
      <c r="K5" s="152"/>
      <c r="L5" s="167"/>
      <c r="M5" s="168"/>
      <c r="N5" s="149">
        <v>64</v>
      </c>
      <c r="O5" s="24" t="s">
        <v>110</v>
      </c>
      <c r="P5" s="149">
        <v>72</v>
      </c>
      <c r="Q5" s="24" t="s">
        <v>123</v>
      </c>
    </row>
    <row r="6" spans="2:17" x14ac:dyDescent="0.25">
      <c r="C6" s="156">
        <v>4</v>
      </c>
      <c r="D6" s="161" t="s">
        <v>34</v>
      </c>
      <c r="F6" s="153"/>
      <c r="G6" s="152"/>
      <c r="H6" s="152"/>
      <c r="I6" s="152"/>
      <c r="J6" s="152"/>
      <c r="K6" s="152"/>
      <c r="L6" s="167"/>
      <c r="M6" s="168"/>
      <c r="N6" s="149">
        <v>65</v>
      </c>
      <c r="O6" s="24" t="s">
        <v>110</v>
      </c>
      <c r="P6" s="149">
        <v>73</v>
      </c>
      <c r="Q6" s="24" t="s">
        <v>123</v>
      </c>
    </row>
    <row r="7" spans="2:17" x14ac:dyDescent="0.25">
      <c r="C7" s="156">
        <v>5</v>
      </c>
      <c r="D7" s="161" t="s">
        <v>36</v>
      </c>
      <c r="F7" s="153"/>
      <c r="G7" s="152"/>
      <c r="H7" s="152"/>
      <c r="I7" s="152"/>
      <c r="J7" s="152"/>
      <c r="K7" s="152"/>
      <c r="L7" s="167"/>
      <c r="M7" s="168"/>
      <c r="N7" s="149">
        <v>66</v>
      </c>
      <c r="O7" s="24" t="s">
        <v>110</v>
      </c>
      <c r="P7" s="149">
        <v>74</v>
      </c>
      <c r="Q7" s="24" t="s">
        <v>123</v>
      </c>
    </row>
    <row r="8" spans="2:17" x14ac:dyDescent="0.25">
      <c r="C8" s="156">
        <v>6</v>
      </c>
      <c r="D8" s="161" t="s">
        <v>37</v>
      </c>
      <c r="F8" s="153"/>
      <c r="G8" s="152"/>
      <c r="H8" s="152"/>
      <c r="I8" s="152"/>
      <c r="J8" s="152"/>
      <c r="K8" s="152"/>
      <c r="L8" s="167"/>
      <c r="M8" s="168"/>
      <c r="N8" s="149">
        <v>67</v>
      </c>
      <c r="O8" s="24" t="s">
        <v>110</v>
      </c>
      <c r="P8" s="149">
        <v>75</v>
      </c>
      <c r="Q8" s="24" t="s">
        <v>123</v>
      </c>
    </row>
    <row r="9" spans="2:17" x14ac:dyDescent="0.25">
      <c r="C9" s="156">
        <v>7</v>
      </c>
      <c r="D9" s="161" t="s">
        <v>39</v>
      </c>
      <c r="F9" s="153"/>
      <c r="G9" s="152"/>
      <c r="H9" s="152"/>
      <c r="I9" s="152"/>
      <c r="J9" s="152"/>
      <c r="K9" s="152"/>
      <c r="L9" s="167"/>
      <c r="M9" s="168"/>
      <c r="N9" s="149">
        <v>68</v>
      </c>
      <c r="O9" s="24" t="s">
        <v>110</v>
      </c>
    </row>
    <row r="10" spans="2:17" x14ac:dyDescent="0.25">
      <c r="C10" s="156">
        <v>8</v>
      </c>
      <c r="D10" s="161" t="s">
        <v>42</v>
      </c>
      <c r="F10" s="153"/>
      <c r="G10" s="152"/>
      <c r="H10" s="152"/>
      <c r="I10" s="152"/>
      <c r="J10" s="152"/>
      <c r="K10" s="152"/>
      <c r="L10" s="167"/>
      <c r="M10" s="168"/>
      <c r="N10" s="149">
        <v>69</v>
      </c>
      <c r="O10" s="24" t="s">
        <v>110</v>
      </c>
    </row>
    <row r="11" spans="2:17" x14ac:dyDescent="0.25">
      <c r="C11" s="156">
        <v>9</v>
      </c>
      <c r="D11" s="161" t="s">
        <v>44</v>
      </c>
      <c r="F11" s="153"/>
      <c r="G11" s="152"/>
      <c r="H11" s="152"/>
      <c r="I11" s="152"/>
      <c r="J11" s="152"/>
      <c r="K11" s="152"/>
      <c r="L11" s="167"/>
      <c r="M11" s="168"/>
      <c r="N11" s="152"/>
      <c r="O11" s="152"/>
    </row>
    <row r="12" spans="2:17" x14ac:dyDescent="0.25">
      <c r="C12" s="156">
        <v>10</v>
      </c>
      <c r="D12" s="161" t="s">
        <v>45</v>
      </c>
      <c r="F12" s="153"/>
      <c r="G12" s="152"/>
      <c r="H12" s="152"/>
      <c r="I12" s="152"/>
      <c r="J12" s="152"/>
      <c r="K12" s="152"/>
      <c r="L12" s="167"/>
      <c r="M12" s="168"/>
      <c r="N12" s="152"/>
      <c r="O12" s="152"/>
    </row>
    <row r="13" spans="2:17" x14ac:dyDescent="0.25">
      <c r="C13" s="156">
        <v>11</v>
      </c>
      <c r="D13" s="161" t="s">
        <v>45</v>
      </c>
      <c r="F13" s="153"/>
      <c r="G13" s="152"/>
      <c r="H13" s="152"/>
      <c r="I13" s="152"/>
      <c r="J13" s="152"/>
      <c r="K13" s="152"/>
      <c r="L13" s="167"/>
      <c r="M13" s="168"/>
    </row>
    <row r="14" spans="2:17" x14ac:dyDescent="0.25">
      <c r="B14">
        <v>33</v>
      </c>
      <c r="C14" s="156">
        <v>12</v>
      </c>
      <c r="D14" s="161" t="s">
        <v>45</v>
      </c>
      <c r="F14" s="153"/>
      <c r="G14" s="152"/>
      <c r="H14" s="152"/>
      <c r="I14" s="152"/>
      <c r="J14" s="152"/>
      <c r="K14" s="152"/>
      <c r="L14" s="167"/>
      <c r="M14" s="168"/>
    </row>
    <row r="15" spans="2:17" x14ac:dyDescent="0.25">
      <c r="C15" s="156">
        <v>13</v>
      </c>
      <c r="D15" s="161" t="s">
        <v>45</v>
      </c>
      <c r="F15" s="153"/>
      <c r="G15" s="152"/>
      <c r="H15" s="152"/>
      <c r="I15" s="152"/>
      <c r="J15" s="152"/>
      <c r="K15" s="152"/>
      <c r="L15" s="167"/>
      <c r="M15" s="168"/>
    </row>
    <row r="16" spans="2:17" x14ac:dyDescent="0.25">
      <c r="C16" s="156">
        <v>14</v>
      </c>
      <c r="D16" s="161" t="s">
        <v>45</v>
      </c>
      <c r="F16" s="153"/>
      <c r="G16" s="152"/>
      <c r="H16" s="152"/>
      <c r="I16" s="152"/>
      <c r="J16" s="152"/>
      <c r="K16" s="152"/>
      <c r="L16" s="167"/>
      <c r="M16" s="168"/>
    </row>
    <row r="17" spans="1:16" x14ac:dyDescent="0.25">
      <c r="C17" s="156">
        <v>15</v>
      </c>
      <c r="D17" s="161" t="s">
        <v>45</v>
      </c>
      <c r="F17" s="153"/>
      <c r="G17" s="152"/>
      <c r="H17" s="152"/>
      <c r="I17" s="152"/>
      <c r="J17" s="152"/>
      <c r="K17" s="152"/>
      <c r="L17" s="167"/>
      <c r="M17" s="168"/>
    </row>
    <row r="18" spans="1:16" x14ac:dyDescent="0.25">
      <c r="A18">
        <v>34</v>
      </c>
      <c r="B18" s="150">
        <v>16</v>
      </c>
      <c r="C18" s="156">
        <v>16</v>
      </c>
      <c r="D18" s="161" t="s">
        <v>45</v>
      </c>
      <c r="F18" s="153"/>
      <c r="G18" s="152"/>
      <c r="H18" s="152"/>
      <c r="I18" s="152"/>
      <c r="J18" s="152"/>
      <c r="K18" s="152"/>
      <c r="L18" s="167"/>
      <c r="M18" s="168"/>
      <c r="P18">
        <v>77</v>
      </c>
    </row>
    <row r="19" spans="1:16" x14ac:dyDescent="0.25">
      <c r="B19" s="150">
        <v>17</v>
      </c>
      <c r="C19" s="156">
        <v>17</v>
      </c>
      <c r="D19" s="161" t="s">
        <v>45</v>
      </c>
      <c r="F19" s="153"/>
      <c r="G19" s="152"/>
      <c r="H19" s="152"/>
      <c r="I19" s="152"/>
      <c r="J19" s="152"/>
      <c r="K19" s="152"/>
      <c r="L19" s="167"/>
      <c r="M19" s="168"/>
    </row>
    <row r="20" spans="1:16" x14ac:dyDescent="0.25">
      <c r="C20" s="156">
        <v>18</v>
      </c>
      <c r="D20" s="161" t="s">
        <v>45</v>
      </c>
      <c r="F20" s="153"/>
      <c r="G20" s="152"/>
      <c r="H20" s="152"/>
      <c r="I20" s="152"/>
      <c r="J20" s="152"/>
      <c r="K20" s="152"/>
      <c r="L20" s="167"/>
      <c r="M20" s="168"/>
    </row>
    <row r="21" spans="1:16" x14ac:dyDescent="0.25">
      <c r="C21" s="156">
        <v>19</v>
      </c>
      <c r="D21" s="161" t="s">
        <v>45</v>
      </c>
      <c r="F21" s="153"/>
      <c r="G21" s="152"/>
      <c r="H21" s="152"/>
      <c r="I21" s="152"/>
      <c r="J21" s="152"/>
      <c r="K21" s="152"/>
      <c r="L21" s="167"/>
      <c r="M21" s="168"/>
    </row>
    <row r="22" spans="1:16" x14ac:dyDescent="0.25">
      <c r="C22" s="156">
        <v>20</v>
      </c>
      <c r="D22" s="161" t="s">
        <v>45</v>
      </c>
      <c r="F22" s="153"/>
      <c r="G22" s="152"/>
      <c r="H22" s="152"/>
      <c r="I22" s="152"/>
      <c r="J22" s="152"/>
      <c r="K22" s="152"/>
      <c r="L22" s="167"/>
      <c r="M22" s="168"/>
    </row>
    <row r="23" spans="1:16" x14ac:dyDescent="0.25">
      <c r="C23" s="158">
        <v>21</v>
      </c>
      <c r="D23" s="162" t="s">
        <v>161</v>
      </c>
      <c r="F23" s="153"/>
      <c r="G23" s="152"/>
      <c r="H23" s="152"/>
      <c r="I23" s="152"/>
      <c r="J23" s="152"/>
      <c r="K23" s="152"/>
      <c r="L23" s="167"/>
      <c r="M23" s="168"/>
    </row>
    <row r="24" spans="1:16" x14ac:dyDescent="0.25">
      <c r="C24" s="156">
        <v>22</v>
      </c>
      <c r="D24" s="160" t="s">
        <v>47</v>
      </c>
      <c r="F24" s="153"/>
      <c r="G24" s="152"/>
      <c r="H24" s="152"/>
      <c r="I24" s="152"/>
      <c r="J24" s="152"/>
      <c r="K24" s="152"/>
      <c r="L24" s="167"/>
      <c r="M24" s="168"/>
    </row>
    <row r="25" spans="1:16" x14ac:dyDescent="0.25">
      <c r="C25" s="156">
        <v>23</v>
      </c>
      <c r="D25" s="160" t="s">
        <v>50</v>
      </c>
      <c r="F25" s="153"/>
      <c r="G25" s="152"/>
      <c r="H25" s="152"/>
      <c r="I25" s="152"/>
      <c r="J25" s="152"/>
      <c r="K25" s="152"/>
      <c r="L25" s="167"/>
      <c r="M25" s="168"/>
    </row>
    <row r="26" spans="1:16" x14ac:dyDescent="0.25">
      <c r="C26" s="156">
        <v>24</v>
      </c>
      <c r="D26" s="160" t="s">
        <v>52</v>
      </c>
    </row>
    <row r="27" spans="1:16" x14ac:dyDescent="0.25">
      <c r="C27" s="156">
        <v>25</v>
      </c>
      <c r="D27" s="160" t="s">
        <v>54</v>
      </c>
    </row>
    <row r="28" spans="1:16" x14ac:dyDescent="0.25">
      <c r="C28" s="158">
        <v>26</v>
      </c>
      <c r="D28" s="163" t="s">
        <v>57</v>
      </c>
    </row>
    <row r="29" spans="1:16" x14ac:dyDescent="0.25">
      <c r="C29" s="156">
        <v>27</v>
      </c>
      <c r="D29" s="159" t="s">
        <v>60</v>
      </c>
    </row>
    <row r="30" spans="1:16" x14ac:dyDescent="0.25">
      <c r="C30" s="158">
        <v>28</v>
      </c>
      <c r="D30" s="163" t="s">
        <v>62</v>
      </c>
    </row>
    <row r="31" spans="1:16" x14ac:dyDescent="0.25">
      <c r="C31" s="158">
        <v>29</v>
      </c>
      <c r="D31" s="156" t="s">
        <v>65</v>
      </c>
      <c r="E31" s="169" t="s">
        <v>170</v>
      </c>
      <c r="F31" s="169"/>
      <c r="G31" s="169"/>
      <c r="H31" s="169"/>
    </row>
    <row r="32" spans="1:16" x14ac:dyDescent="0.25">
      <c r="C32" s="158">
        <v>30</v>
      </c>
      <c r="D32" s="156" t="s">
        <v>67</v>
      </c>
      <c r="E32" s="165" t="s">
        <v>169</v>
      </c>
    </row>
    <row r="33" spans="3:5" x14ac:dyDescent="0.25">
      <c r="C33" s="158">
        <v>31</v>
      </c>
      <c r="D33" s="159" t="s">
        <v>162</v>
      </c>
    </row>
    <row r="34" spans="3:5" x14ac:dyDescent="0.25">
      <c r="C34" s="158">
        <v>32</v>
      </c>
      <c r="D34" s="163" t="s">
        <v>70</v>
      </c>
    </row>
    <row r="35" spans="3:5" x14ac:dyDescent="0.25">
      <c r="C35" s="158">
        <v>33</v>
      </c>
      <c r="D35" s="156" t="s">
        <v>65</v>
      </c>
      <c r="E35" s="169" t="s">
        <v>170</v>
      </c>
    </row>
    <row r="36" spans="3:5" x14ac:dyDescent="0.25">
      <c r="C36" s="158">
        <v>34</v>
      </c>
      <c r="D36" s="156" t="s">
        <v>131</v>
      </c>
      <c r="E36" s="165" t="s">
        <v>163</v>
      </c>
    </row>
    <row r="37" spans="3:5" x14ac:dyDescent="0.25">
      <c r="C37" s="158">
        <v>35</v>
      </c>
      <c r="D37" s="163" t="s">
        <v>77</v>
      </c>
      <c r="E37" s="165"/>
    </row>
    <row r="38" spans="3:5" x14ac:dyDescent="0.25">
      <c r="C38" s="158">
        <v>36</v>
      </c>
      <c r="D38" s="163" t="s">
        <v>79</v>
      </c>
    </row>
    <row r="39" spans="3:5" x14ac:dyDescent="0.25">
      <c r="C39" s="158">
        <v>37</v>
      </c>
      <c r="D39" s="163" t="s">
        <v>81</v>
      </c>
    </row>
    <row r="40" spans="3:5" x14ac:dyDescent="0.25">
      <c r="C40" s="156">
        <v>38</v>
      </c>
      <c r="D40" s="148" t="s">
        <v>83</v>
      </c>
    </row>
    <row r="41" spans="3:5" x14ac:dyDescent="0.25">
      <c r="C41" s="158">
        <v>39</v>
      </c>
      <c r="D41" s="156" t="s">
        <v>130</v>
      </c>
      <c r="E41" s="165" t="s">
        <v>167</v>
      </c>
    </row>
    <row r="42" spans="3:5" x14ac:dyDescent="0.25">
      <c r="C42" s="156">
        <v>40</v>
      </c>
      <c r="D42" s="163" t="s">
        <v>88</v>
      </c>
    </row>
    <row r="43" spans="3:5" x14ac:dyDescent="0.25">
      <c r="C43" s="158">
        <v>41</v>
      </c>
      <c r="D43" s="163" t="s">
        <v>88</v>
      </c>
    </row>
    <row r="44" spans="3:5" x14ac:dyDescent="0.25">
      <c r="C44" s="156">
        <v>42</v>
      </c>
      <c r="D44" s="163" t="s">
        <v>88</v>
      </c>
    </row>
    <row r="45" spans="3:5" x14ac:dyDescent="0.25">
      <c r="C45" s="158">
        <v>43</v>
      </c>
      <c r="D45" s="163" t="s">
        <v>88</v>
      </c>
    </row>
    <row r="46" spans="3:5" x14ac:dyDescent="0.25">
      <c r="C46" s="156">
        <v>44</v>
      </c>
      <c r="D46" s="163" t="s">
        <v>88</v>
      </c>
    </row>
    <row r="47" spans="3:5" x14ac:dyDescent="0.25">
      <c r="C47" s="158">
        <v>45</v>
      </c>
      <c r="D47" s="163" t="s">
        <v>88</v>
      </c>
    </row>
    <row r="48" spans="3:5" x14ac:dyDescent="0.25">
      <c r="C48" s="156">
        <v>46</v>
      </c>
      <c r="D48" s="163" t="s">
        <v>88</v>
      </c>
    </row>
    <row r="49" spans="3:4" x14ac:dyDescent="0.25">
      <c r="C49" s="158">
        <v>47</v>
      </c>
      <c r="D49" s="163" t="s">
        <v>88</v>
      </c>
    </row>
    <row r="50" spans="3:4" x14ac:dyDescent="0.25">
      <c r="C50" s="156">
        <v>48</v>
      </c>
      <c r="D50" s="163" t="s">
        <v>88</v>
      </c>
    </row>
    <row r="51" spans="3:4" x14ac:dyDescent="0.25">
      <c r="C51" s="158">
        <v>49</v>
      </c>
      <c r="D51" s="163" t="s">
        <v>88</v>
      </c>
    </row>
    <row r="52" spans="3:4" x14ac:dyDescent="0.25">
      <c r="C52" s="156">
        <v>50</v>
      </c>
      <c r="D52" s="163" t="s">
        <v>88</v>
      </c>
    </row>
    <row r="53" spans="3:4" x14ac:dyDescent="0.25">
      <c r="C53" s="158">
        <v>51</v>
      </c>
      <c r="D53" s="163" t="s">
        <v>88</v>
      </c>
    </row>
    <row r="54" spans="3:4" x14ac:dyDescent="0.25">
      <c r="C54" s="156">
        <v>52</v>
      </c>
      <c r="D54" s="163" t="s">
        <v>88</v>
      </c>
    </row>
    <row r="55" spans="3:4" x14ac:dyDescent="0.25">
      <c r="C55" s="158">
        <v>53</v>
      </c>
      <c r="D55" s="163" t="s">
        <v>88</v>
      </c>
    </row>
    <row r="56" spans="3:4" x14ac:dyDescent="0.25">
      <c r="C56" s="156">
        <v>54</v>
      </c>
      <c r="D56" s="163" t="s">
        <v>88</v>
      </c>
    </row>
    <row r="57" spans="3:4" x14ac:dyDescent="0.25">
      <c r="C57" s="158">
        <v>55</v>
      </c>
      <c r="D57" s="163" t="s">
        <v>88</v>
      </c>
    </row>
    <row r="58" spans="3:4" x14ac:dyDescent="0.25">
      <c r="C58" s="156">
        <v>56</v>
      </c>
      <c r="D58" s="163" t="s">
        <v>88</v>
      </c>
    </row>
    <row r="59" spans="3:4" x14ac:dyDescent="0.25">
      <c r="C59" s="158">
        <v>57</v>
      </c>
      <c r="D59" s="163" t="s">
        <v>88</v>
      </c>
    </row>
    <row r="60" spans="3:4" x14ac:dyDescent="0.25">
      <c r="C60" s="156">
        <v>58</v>
      </c>
      <c r="D60" s="163" t="s">
        <v>88</v>
      </c>
    </row>
    <row r="61" spans="3:4" x14ac:dyDescent="0.25">
      <c r="C61" s="157">
        <v>59</v>
      </c>
      <c r="D61" s="164" t="s">
        <v>110</v>
      </c>
    </row>
    <row r="62" spans="3:4" x14ac:dyDescent="0.25">
      <c r="C62" s="156">
        <v>60</v>
      </c>
      <c r="D62" s="163" t="s">
        <v>88</v>
      </c>
    </row>
    <row r="63" spans="3:4" x14ac:dyDescent="0.25">
      <c r="C63" s="157">
        <v>61</v>
      </c>
      <c r="D63" s="163" t="s">
        <v>88</v>
      </c>
    </row>
    <row r="64" spans="3:4" x14ac:dyDescent="0.25">
      <c r="C64" s="156">
        <v>62</v>
      </c>
      <c r="D64" s="163" t="s">
        <v>88</v>
      </c>
    </row>
    <row r="65" spans="3:5" x14ac:dyDescent="0.25">
      <c r="C65" s="157">
        <v>63</v>
      </c>
      <c r="D65" s="164" t="s">
        <v>110</v>
      </c>
    </row>
    <row r="66" spans="3:5" x14ac:dyDescent="0.25">
      <c r="C66" s="156">
        <v>64</v>
      </c>
      <c r="D66" s="164" t="s">
        <v>110</v>
      </c>
    </row>
    <row r="67" spans="3:5" x14ac:dyDescent="0.25">
      <c r="C67" s="157">
        <v>65</v>
      </c>
      <c r="D67" s="164" t="s">
        <v>110</v>
      </c>
    </row>
    <row r="68" spans="3:5" x14ac:dyDescent="0.25">
      <c r="C68" s="156">
        <v>66</v>
      </c>
      <c r="D68" s="164" t="s">
        <v>110</v>
      </c>
    </row>
    <row r="69" spans="3:5" x14ac:dyDescent="0.25">
      <c r="C69" s="157">
        <v>67</v>
      </c>
      <c r="D69" s="164" t="s">
        <v>110</v>
      </c>
    </row>
    <row r="70" spans="3:5" x14ac:dyDescent="0.25">
      <c r="C70" s="156">
        <v>68</v>
      </c>
      <c r="D70" s="164" t="s">
        <v>110</v>
      </c>
    </row>
    <row r="71" spans="3:5" x14ac:dyDescent="0.25">
      <c r="C71" s="157">
        <v>69</v>
      </c>
      <c r="D71" s="164" t="s">
        <v>110</v>
      </c>
    </row>
    <row r="72" spans="3:5" x14ac:dyDescent="0.25">
      <c r="C72" s="156">
        <v>70</v>
      </c>
      <c r="D72" s="164" t="s">
        <v>110</v>
      </c>
    </row>
    <row r="73" spans="3:5" x14ac:dyDescent="0.25">
      <c r="C73" s="157">
        <v>71</v>
      </c>
      <c r="D73" s="163" t="s">
        <v>123</v>
      </c>
    </row>
    <row r="74" spans="3:5" x14ac:dyDescent="0.25">
      <c r="C74" s="156">
        <v>72</v>
      </c>
      <c r="D74" s="163" t="s">
        <v>123</v>
      </c>
    </row>
    <row r="75" spans="3:5" x14ac:dyDescent="0.25">
      <c r="C75" s="157">
        <v>73</v>
      </c>
      <c r="D75" s="163" t="s">
        <v>123</v>
      </c>
    </row>
    <row r="76" spans="3:5" x14ac:dyDescent="0.25">
      <c r="C76" s="156">
        <v>74</v>
      </c>
      <c r="D76" s="163" t="s">
        <v>123</v>
      </c>
    </row>
    <row r="77" spans="3:5" x14ac:dyDescent="0.25">
      <c r="C77" s="157">
        <v>75</v>
      </c>
      <c r="D77" s="163" t="s">
        <v>128</v>
      </c>
    </row>
    <row r="78" spans="3:5" x14ac:dyDescent="0.25">
      <c r="C78" s="156">
        <v>76</v>
      </c>
      <c r="D78" s="147" t="s">
        <v>168</v>
      </c>
      <c r="E78" s="170" t="s">
        <v>171</v>
      </c>
    </row>
    <row r="79" spans="3:5" x14ac:dyDescent="0.25">
      <c r="C79" s="157">
        <v>77</v>
      </c>
      <c r="D79" s="146" t="s">
        <v>132</v>
      </c>
      <c r="E79" s="165" t="s">
        <v>165</v>
      </c>
    </row>
    <row r="80" spans="3:5" x14ac:dyDescent="0.25">
      <c r="C80" s="156">
        <v>78</v>
      </c>
      <c r="D80" s="146" t="s">
        <v>134</v>
      </c>
      <c r="E80" s="166" t="s">
        <v>164</v>
      </c>
    </row>
    <row r="81" spans="3:5" x14ac:dyDescent="0.25">
      <c r="C81" s="157">
        <v>79</v>
      </c>
      <c r="D81" s="146" t="s">
        <v>136</v>
      </c>
      <c r="E81" s="166" t="s">
        <v>166</v>
      </c>
    </row>
    <row r="82" spans="3:5" x14ac:dyDescent="0.25">
      <c r="C82" s="156">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6"/>
  <sheetViews>
    <sheetView workbookViewId="0">
      <selection activeCell="B4" sqref="B4"/>
    </sheetView>
  </sheetViews>
  <sheetFormatPr baseColWidth="10" defaultColWidth="9.140625" defaultRowHeight="15" x14ac:dyDescent="0.25"/>
  <cols>
    <col min="2" max="2" width="72" customWidth="1"/>
  </cols>
  <sheetData>
    <row r="4" spans="2:2" ht="60" x14ac:dyDescent="0.25">
      <c r="B4" s="145" t="s">
        <v>149</v>
      </c>
    </row>
    <row r="6" spans="2:2" ht="25.5" x14ac:dyDescent="0.25">
      <c r="B6" s="3"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Sheet1</vt:lpstr>
      <vt:lpstr>Sheet2</vt:lpstr>
      <vt:lpstr>Sheet3</vt:lpstr>
      <vt:lpstr>Sheet2!OLE_LINK21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FOZO</dc:creator>
  <cp:lastModifiedBy>Trejo Ordoñez, Arturo</cp:lastModifiedBy>
  <dcterms:created xsi:type="dcterms:W3CDTF">2014-11-14T01:19:08Z</dcterms:created>
  <dcterms:modified xsi:type="dcterms:W3CDTF">2014-12-23T22:31:54Z</dcterms:modified>
</cp:coreProperties>
</file>